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agnieszkabuczynska/WPD Pharmaceuticals Dropbox/Berubicin - WPD 104/zapytania ofertowe WPD104/Zapytania ofertowe/2020/ZO 12 2020 Materiały i odczynniki/Robocze/"/>
    </mc:Choice>
  </mc:AlternateContent>
  <xr:revisionPtr revIDLastSave="0" documentId="13_ncr:1_{0DD4C08C-C897-8947-AC85-541FA31B0778}" xr6:coauthVersionLast="45" xr6:coauthVersionMax="45" xr10:uidLastSave="{00000000-0000-0000-0000-000000000000}"/>
  <bookViews>
    <workbookView xWindow="31820" yWindow="-1160" windowWidth="23520" windowHeight="16440" tabRatio="500" xr2:uid="{00000000-000D-0000-FFFF-FFFF00000000}"/>
  </bookViews>
  <sheets>
    <sheet name="Pakiet 1" sheetId="4" r:id="rId1"/>
    <sheet name="Pakiet 2" sheetId="5" r:id="rId2"/>
    <sheet name="Pakiet 3" sheetId="7" r:id="rId3"/>
    <sheet name="Pakiet 4" sheetId="8" r:id="rId4"/>
    <sheet name="Pakiet 5" sheetId="9" r:id="rId5"/>
    <sheet name="Pakiet 6" sheetId="10" r:id="rId6"/>
    <sheet name="Pakiet 7" sheetId="11" r:id="rId7"/>
    <sheet name="Pakiet 8" sheetId="15" r:id="rId8"/>
    <sheet name="Pakiet 9" sheetId="16" r:id="rId9"/>
    <sheet name="Pakiet 10" sheetId="17" r:id="rId10"/>
    <sheet name="Pakiet 11" sheetId="18" r:id="rId11"/>
    <sheet name="Pakiet 12" sheetId="19" r:id="rId12"/>
    <sheet name="Pakiet 13" sheetId="20" r:id="rId13"/>
    <sheet name="Pakiet 14" sheetId="21" r:id="rId14"/>
    <sheet name="Pakiet 15" sheetId="22" r:id="rId15"/>
    <sheet name="Pakiet 16" sheetId="23" r:id="rId16"/>
    <sheet name="Pakiet 17" sheetId="37" r:id="rId17"/>
    <sheet name="Pakiet 18" sheetId="25" r:id="rId18"/>
    <sheet name="Pakiet 19" sheetId="26" r:id="rId19"/>
    <sheet name="Pakiet 20" sheetId="27" r:id="rId20"/>
    <sheet name="Pakiet 21" sheetId="28" r:id="rId21"/>
    <sheet name="Pakiet 22" sheetId="29" r:id="rId22"/>
    <sheet name="Pakiet 23" sheetId="30" r:id="rId23"/>
    <sheet name="Pakiet 24" sheetId="31" r:id="rId24"/>
    <sheet name="Pakiet 25" sheetId="32" r:id="rId25"/>
    <sheet name="Pakiet 26" sheetId="33" r:id="rId26"/>
    <sheet name="Pakiet 27" sheetId="35" r:id="rId27"/>
    <sheet name="Pakiet 28" sheetId="36" r:id="rId28"/>
    <sheet name="Pakiet 29" sheetId="39" r:id="rId29"/>
    <sheet name="Pakiet 30" sheetId="43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4" l="1"/>
</calcChain>
</file>

<file path=xl/sharedStrings.xml><?xml version="1.0" encoding="utf-8"?>
<sst xmlns="http://schemas.openxmlformats.org/spreadsheetml/2006/main" count="1005" uniqueCount="181">
  <si>
    <t>Lp</t>
  </si>
  <si>
    <t>Nazwa handlowa</t>
  </si>
  <si>
    <t>Nr katalogowy</t>
  </si>
  <si>
    <t>jm</t>
  </si>
  <si>
    <t>ilość</t>
  </si>
  <si>
    <t>cena jedn. netto</t>
  </si>
  <si>
    <t xml:space="preserve">wartość netto </t>
  </si>
  <si>
    <t>% VAT</t>
  </si>
  <si>
    <t xml:space="preserve">cena jedn. brutto </t>
  </si>
  <si>
    <t xml:space="preserve">wartość brutto  </t>
  </si>
  <si>
    <t xml:space="preserve"> </t>
  </si>
  <si>
    <t xml:space="preserve">Przedmiot zamówienia </t>
  </si>
  <si>
    <t>FORMULARZ ASORTYMENTOWO - CENOWY</t>
  </si>
  <si>
    <t>pieczęć Wykonawcy</t>
  </si>
  <si>
    <t>…………………………….</t>
  </si>
  <si>
    <t>op.</t>
  </si>
  <si>
    <t>szt.</t>
  </si>
  <si>
    <t>Załącznik nr 1.1 do Zapytania Ofertowego Nr 12/WPD104/2020</t>
  </si>
  <si>
    <t>Załącznik nr 1.2  do Zapytania Ofertowego Nr 12/WPD104/2020</t>
  </si>
  <si>
    <t>Załącznik nr 1.3  do Zapytania Ofertowego Nr 12/WPD104/2020</t>
  </si>
  <si>
    <t>Załącznik nr 1.4  do Zapytania Ofertowego Nr 12/WPD104/2020</t>
  </si>
  <si>
    <t>Załącznik nr 1.5  do Zapytania Ofertowego Nr 12/WPD104/2020</t>
  </si>
  <si>
    <t>Załącznik nr 1.6  do Zapytania Ofertowego Nr 12/WPD104/2020</t>
  </si>
  <si>
    <t>Załącznik nr 1.7  do Zapytania Ofertowego Nr 12/WPD104/2020</t>
  </si>
  <si>
    <t>Załącznik nr 1.8  do Zapytania Ofertowego Nr 12/WPD104/2020</t>
  </si>
  <si>
    <t>Załącznik nr 1.9  do Zapytania Ofertowego Nr 12/WPD104/2020</t>
  </si>
  <si>
    <t>Załącznik nr 1.10  do Zapytania Ofertowego Nr 12/WPD104/2020</t>
  </si>
  <si>
    <t>Załącznik nr 1.11  do Zapytania Ofertowego Nr 12/WPD104/2020</t>
  </si>
  <si>
    <t>Załącznik nr 1.12  do Zapytania Ofertowego Nr 12/WPD104/2020</t>
  </si>
  <si>
    <t>Załącznik nr 1.13  do Zapytania Ofertowego Nr 12/WPD104/2020</t>
  </si>
  <si>
    <t>Załącznik nr 1.14  do Zapytania Ofertowego Nr 12/WPD104/2020</t>
  </si>
  <si>
    <t>litr</t>
  </si>
  <si>
    <t xml:space="preserve">op. </t>
  </si>
  <si>
    <t>Załącznik nr 1.16  do Zapytania Ofertowego Nr 12/WPD104/2020</t>
  </si>
  <si>
    <t>Załącznik nr 1.15  do Zapytania Ofertowego Nr 12/WPD104/2020</t>
  </si>
  <si>
    <t>Załącznik nr 1.18  do Zapytania Ofertowego Nr 12/WPD104/2020</t>
  </si>
  <si>
    <t>Załącznik nr 1.19  do Zapytania Ofertowego Nr 12/WPD104/2020</t>
  </si>
  <si>
    <t>Załącznik nr 1.20  do Zapytania Ofertowego Nr 12/WPD104/2020</t>
  </si>
  <si>
    <t xml:space="preserve"> op.</t>
  </si>
  <si>
    <t>Załącznik nr 1.21  do Zapytania Ofertowego Nr 12/WPD104/2020</t>
  </si>
  <si>
    <t>Załącznik nr 1.22  do Zapytania Ofertowego Nr 12/WPD104/2020</t>
  </si>
  <si>
    <t>Załącznik nr 1.23  do Zapytania Ofertowego Nr 12/WPD104/2020</t>
  </si>
  <si>
    <t>Załącznik nr 1.24  do Zapytania Ofertowego Nr 12/WPD104/2020</t>
  </si>
  <si>
    <t>Załącznik nr 1.26  do Zapytania Ofertowego Nr 12/WPD104/2020</t>
  </si>
  <si>
    <t>Załącznik nr 1.25  do Zapytania Ofertowego Nr 12/WPD104/2020</t>
  </si>
  <si>
    <t>2 litry</t>
  </si>
  <si>
    <t>kg</t>
  </si>
  <si>
    <t>Załącznik nr 1.17  do Zapytania Ofertowego Nr 12/WPD104/2020</t>
  </si>
  <si>
    <t>Załącznik nr 1.27  do Zapytania Ofertowego Nr 12/WPD104/2020</t>
  </si>
  <si>
    <t>Załącznik nr 1.28 do Zapytania Ofertowego Nr 12/WPD104/2020</t>
  </si>
  <si>
    <t>Medium hodowlane DMEM (Dulbecco's Modified Eagle Medium) o niskiej zawartości glukozy, sterylny, gotowy do użytku, z czerwienią fenolową, pirogronianem sodu, L-glutaminą; nie zawierający HEPES; op. 500mL
Produkt wzorcowy DMEM, low glucose, pyruvate GIBCO, nr katalogowy 11885084 lub równoważny</t>
  </si>
  <si>
    <t>Odczynnik do hodowli komórek, rozpuszczalna forma błony podstawnej wyekstrahowanej z mysich guzów Engelbreth-Holm-Swarm (EHS) o obniżonym stężeniu czynnika wzrostu; gotowy do użytku, op. 50mL
Produkt wzorcowy Geltrex™ hESC-Qualified GIBCO, nr katalogowy A1569601 lub równoważny</t>
  </si>
  <si>
    <t>Medium hodowlane bez surowicy typu DK-SFM, zawierające suplementy ułatwiające wzrost komórek w hodowli, tj. wyciąg z przysadki bydlęcej; sterylne; op. 500mL.
Produkt wzorcowy Defined Keratinocyte-Serum Free Medium (DK-SFM) Gibco™ Defined Keratinocyte SFM GIBCO, nr katalogowy 10744019 lub równoważny</t>
  </si>
  <si>
    <t>Enzym Kolagenaza typu II do dysocjacji hodowli komórkowych; liofilizowana, w proszku do rozpuszczania, niesterylna; aktywność nie mniejsza niż 125 U/mg; op. 1g.
Produkt wzorcowy Collagenase II Gibco™ Collagenase, Type II, powder  GIBCO, nr katalogowy 17101015 lub równoważny</t>
  </si>
  <si>
    <t>Bufor Hanksa (HBSS, Hanks' Balanced Salt Solution) do hodowli komórkowych, w formulacji zawierającej wapń i magnez i glukozę; nie zawierający czerwieni fenolowej i pirogronianu sodu; nie zawierajacy produktów pochodzenia zwierzęcego; produkt sterylny, op. 500mL.
Produkt wzorcowy HBSS GIBCO, nr katalogowy 14025092 lub równoważny</t>
  </si>
  <si>
    <t>Gentamycyna, antybiotyk do hodowli komórkowych, sterylna; zawierająca siarczan gentamycyny zapobiegający wzrostowi bakterii gram+ i bakterii gram- w hodowlach; produkt wyprodukowany zgodnie z cGMP; op. 50mL
Produkt wzorcowy Gentamicin GIBCO, nr katalogowy 15710049 lub równoważny</t>
  </si>
  <si>
    <t>Amfoterycyna B, antybiotyk przeciwbgrzybiczy do hodowli komórkowych, sterylna; zawierajaca 250ug amfoterycyny B oraz 205ug deoksycholanu sodu na mL wody destylowanej; produkt wyprodukowany zgodnie z cGMP; op. 50mL.
Produkt wzorcowy Amphotericin B GIBCO, nr katalogowy 15290026 lub równoważny</t>
  </si>
  <si>
    <t>Medium hodowlane uzupełniające do hodowli komórkowych typu MEM (Minimum Essential Medium) wydłużające wzrost i przeżycie komórek w hodowli; 100x skoncentowany, sterylny; wyprodukowany zgodnie z cGMP; op. 100mL.
Produkt wzorcowy MEM Non-Essential Amino Acids Solution (100X) GIBCO, nr katalogowy 11140050 lub równoważny</t>
  </si>
  <si>
    <t>L-glutamina do hodowli komórkowych, bez czerwieni fenolowej, 100x skoncentrowana o stężeniu 20mm, sterylna; wyprodukowana zgodnie z cGMP; op. 100mL.
Produkt wzorcowy L-Glutamine GIBCO, nr katalogowy 25030081 lub równoważny</t>
  </si>
  <si>
    <t>Suplement do medium hodowlanego do hodowli neuronów i komórek macierzystych w hodowlach pierwotnych; bez konieczności stosowania w hodowli warstwy odżywczej z astrocytów;  bez zawartości surowicy i witaminy A; 50x skoncentrowany; op. 10mL 
Produkt wzorcowy B-27™ Supplement (50X), minus vitamin A GIBCO, nr katalogowy 12587010 lub równoważny</t>
  </si>
  <si>
    <t>Suplement do medium hodowlanego uzupełniające do hodowli neuroblastomy, niedzielących się neuronów ośrodkowego i centralnego układu nerwowego w hodowlach pierwotnych; nie zawierający surowicy i innych składników pochodzenia zwierzęcego; 100x skoncentrowany; produkt wyprodukowany zgodnie z cGMP; op. 5mL.
Produkt wzorcowy CTS™ (Cell Therapy Systems) N-2 Supplement GIBCO, nr katalogowy A1370701 lub równoważny</t>
  </si>
  <si>
    <t>Medium hodowlane do hodowli  neuronów i komórek GBM w hodowlach pierwotnych, umożliwiające długotrwałe utrzymanie komórek uzyskanych z neuronów mózgu w hodowli, bez koniecznosci zastosowania astrocytów jako warstwy odżywczej; sterylne, wyprodukowane zgodnie z zasadamia cGMP dla wyrobów medycznych (ISO 13485); bez zawartości surowicy, z dodatkiem czerwieni fenolowej; testowane na obecność endotoksyn, osmolalność i pH; gotowe do użytku, op. 500mL.
Produkt wzorcowy CTS™ Neurobasal™ Medium GIBCO, nr katalogowy A1371201 lub równoważny</t>
  </si>
  <si>
    <t>Medium hodowlane typu DMEM/F-12 (Dulbecco's Modified Eagle Medium/Ham's F-12) do hodowli komórek ssaczych przy ograniczonej suplementacji FBS; zawierajacy dodatek etanoloaminy, glutationu, kwasu askorbinowego, insuliny, transferyny oraz bogatej w lipidy albuminy, seleniany sodu, metawanadu amonu, siarczanu miedzi oraz chlorku manganu; gotowe do użytku; bez dodatku FBS oraz L-Glutaminy; sterylne, op. 500mL.
Produkt wzorcowy Advanced DMEM/F-12 GIBCO, nr katalogowy 12634010 lub równoważny</t>
  </si>
  <si>
    <t>Odczynnik do enzymatycznej dysocjacji komórek adherentnych w hodowlach; nie zawierający czerwieni fenolowej; nie zawierajacy składników pochodzenia zwierzęcego; zawierający rekombinowany enzym; gotowy do użytku, bez konieczności dezaktywacji; op.100mL.
Produkt wzorcowy TrypLE™ Select Enzyme GIBCO, nr katalogowy 12563011 lub równoważny</t>
  </si>
  <si>
    <t>Odczynnik z enzymami proteolitycznymi i kolagenolitycznymi do dysocjacji komórek w hodowlach prowadzonych w naczynich z tworzyw sztucznych oraz w naczyniach z tworzyw sztucznych z powłoką adhezyjną; sterylny, gotowy do użycia; nie zawierajacy składników pochodzących z komórek ssaczych oraz z komórek bakteryjnych; op. 100mL.
Produkt wzorcowy StemPro™ Accutase™ Cell Dissociation Reagent GIBCO, nr katalogowy A1110501 lub równoważny</t>
  </si>
  <si>
    <t>Kolagenaza typu I, liofilizowana w proszku; 500mg.
Produkt wzorcowy Collagenase, Type I, powder  GIBCO, nr katalogowy 17018029 lub równoważny</t>
  </si>
  <si>
    <t>Suplement do hodowli komórkowych będący alternatywą do stosowanej standardowo L-glutaminy, charakteryzujący się większą stabilnością, który wpływa pozytywnie na kondycję komórek; odpowiedni do komórek adherentnych; odczynnik zawierajacy w składzie dipeptyd L-alanylo-L-glutaminy w ilości 200mM; op. 100mL
Produkt wzorcowy GlutaMAX™ Supplement GIBCO, nr katalogowy 35050061 lub równoważny</t>
  </si>
  <si>
    <t>Załącznik nr 1.29 do Zapytania Ofertowego Nr 12/WPD104/2020</t>
  </si>
  <si>
    <t>Dwukomorowe kasetki jednorazowego użytku do licznika komórek, przeznaczone do automatycznego liczenia komórek z hodowli z wykorzystaniem błękitu trypanu w objętości próbki do 10ul, bez konieczności korzystania ze szkiełek nakrywkowych; z możliwością wykonania dwóch oznaczeń przy użyciu pojedynczej kasetki; kasetki kompatybilne z automatycznym licznikiem komórek typu EVE.
1 op./ 50 kasetek</t>
  </si>
  <si>
    <r>
      <t xml:space="preserve">Fartuch ochronny, jałowy, do przygotowywania cytostatyków, w tym antracyklin, chroniący przed czynnikami chemicznymi i zakaźnymi, spełniający wszystkie podstawowe wymagania bezpieczeństwa i ochrony zdrowia określone w </t>
    </r>
    <r>
      <rPr>
        <sz val="11"/>
        <color rgb="FF000000"/>
        <rFont val="Times New Roman"/>
        <family val="1"/>
      </rPr>
      <t xml:space="preserve">Rozporządzeniu Parlamentu Europejskiego </t>
    </r>
    <r>
      <rPr>
        <sz val="11"/>
        <color indexed="8"/>
        <rFont val="Times New Roman"/>
        <family val="1"/>
      </rPr>
      <t>(UE) 2016/425, przetestowany zgodnie z normą europejską EN 14126:2004 i normą europejską EN 14605: 2009, długość za kolana, katergoria III środków ochrony indywidualnej, rozmiar L</t>
    </r>
  </si>
  <si>
    <r>
      <t xml:space="preserve">Fartuch ochronny, jałowy, do przygotowywania cytostatyków, w tym antracyklin, chroniący przed czynnikami chemicznymi i zakaźnymi, spełniający wszystkie podstawowe wymagania bezpieczeństwa i ochrony zdrowia określone w </t>
    </r>
    <r>
      <rPr>
        <sz val="11"/>
        <color rgb="FF000000"/>
        <rFont val="Times New Roman"/>
        <family val="1"/>
      </rPr>
      <t xml:space="preserve">Rozporządzeniu Parlamentu Europejskiego </t>
    </r>
    <r>
      <rPr>
        <sz val="11"/>
        <color indexed="8"/>
        <rFont val="Times New Roman"/>
        <family val="1"/>
      </rPr>
      <t>(UE) 2016/425, przetestowany zgodnie z normą europejską EN 14126:2004 i normą europejską EN 14605: 2009, długość za kolana, katergoria III środków ochrony indywidualnej; rozmiar M</t>
    </r>
  </si>
  <si>
    <t>Rękawiczki chemoodprrne, do pracy z cytostatykami, w tym antracyklinami  spełniające wszystkie podstawowe wymagania bezpieczeństwa i ochrony zdrowia określone w Rozporządzeniu Parlamentu Europejskiego (UE) 2016/425, katergoria III środków ochrony indywidualnej. Bezpudrowe, sterylne, teksturowane na końcach palców, długość min 290 mm, odporne na min 15 cytostatyków na 6 poziomie odporności, pakowane podwójnie; rozmiar M</t>
  </si>
  <si>
    <t>Rękawiczki chemoodprrne, do pracy z cytostatykami, w tym antracyklinami  spełniające wszystkie podstawowe wymagania bezpieczeństwa i ochrony zdrowia określone w Rozporządzeniu Parlamentu Europejskiego (UE) 2016/425, katergoria III środków ochrony indywidualnej. Bezpudrowe, sterylne, teksturowane na końcach palców, długość min. 290 mm, odporne na min. 15 cytostatyków na 6 poziomie odporności, pakowane podwójnie; rozmiar L</t>
  </si>
  <si>
    <r>
      <t>Medium hodowlane EMEM (Eagle's Minimum Essential Medium) ze stabilną L-glutaminą, rekomendowane do hodowli komórek typu HEK-293, sterylne, testowane na obecność endotoksyn, zawierające EBSS, 2mM L-glutaminę, aminokwasy, 1mM pirogronian sodu, 1500 mg/L dwuwęglanu sodu, op. 500 ml.
Produkt wzorcowy Eagle's Minimum Essential Medium (EMEM) ATCC, nr katalogowy ATCC</t>
    </r>
    <r>
      <rPr>
        <vertAlign val="superscript"/>
        <sz val="11"/>
        <color theme="1"/>
        <rFont val="Times New Roman"/>
        <family val="1"/>
      </rPr>
      <t>®</t>
    </r>
    <r>
      <rPr>
        <sz val="11"/>
        <color theme="1"/>
        <rFont val="Times New Roman"/>
        <family val="1"/>
      </rPr>
      <t xml:space="preserve"> 30-2003</t>
    </r>
    <r>
      <rPr>
        <vertAlign val="superscript"/>
        <sz val="11"/>
        <color theme="1"/>
        <rFont val="Times New Roman"/>
        <family val="1"/>
      </rPr>
      <t>™</t>
    </r>
    <r>
      <rPr>
        <sz val="11"/>
        <color theme="1"/>
        <rFont val="Times New Roman"/>
        <family val="1"/>
      </rPr>
      <t xml:space="preserve"> lub równoważny</t>
    </r>
  </si>
  <si>
    <t>Startery Forward i reverse do reakcji PCR o standardowej długości do amplifikacji genu HER2, ilość 0,04 nmol, max. długość do 35 nukleotydów; op. umożliwiające przeprowadzenie do 100 reakcji amplifikacji</t>
  </si>
  <si>
    <t>Startery Forward i reverse do reakcji PCR o standardowej długości do amplifikacji genu ROS1 D4D6, ilość 0,04 nmol, max. długość do 35 nukleotydów; op. umożliwiające przeprowadzenie do 100 reakcji amplifikacji</t>
  </si>
  <si>
    <t>Startery Forward i reverse do reakcji PCR o standardowej długości do amplifikacji genu EPCAM (moc-31), ilość 0,04 nmol, max. długość do 35 nukleotydów; op. umożliwiające przeprowadzenie do 100 reakcji amplifikacji</t>
  </si>
  <si>
    <t>Startery Forward i reverse do reakcji PCR o standardowej długości do amplifikacji genu NKX-1, ilość 0,04 nmol, max. długośc do 35 nukleotydów; op. umożliwiające przeprowadzenie do 100 reakcji amplifikacji</t>
  </si>
  <si>
    <t>Startery Forward i reverse do reakcji PCR o standardowej długości do amplifikacji genu p53, ilość 0,04 nmol, max. długość do 35 nukleotydów; op. umożliwiające przeprowadzenie do 100 reakcji amplifikacji</t>
  </si>
  <si>
    <t>Startery Forward i reverse do reakcji PCR o standardowej długości do amplifikacji genu KRT7, ilość 0,04 nmol, max. długość do 35 nukleotydów; op. umożliwiające przeprowadzenie do 100 reakcji amplifikacji</t>
  </si>
  <si>
    <t>Startery Forward i reverse do reakcji PCR o standardowej długości do amplifikacji genu TBP, ilość 0,04 nmol, max. długość do 35 nukleotydów; op. umożliwiające przeprowadzenie do 100 reakcji amplifikacji; op. umożliwiające przeprowadzenie do 100 reakcji amplifikacji</t>
  </si>
  <si>
    <t>Startery Forward i reverse do reakcji PCR o standardowej długości do amplifikacji genu HPRT1, ilość 0,04 nmol, max. długość do 35 nukleotydów; op. umożliwiające przeprowadzenie do 100 reakcji amplifikacji</t>
  </si>
  <si>
    <t>Startery Forward i reverse do reakcji PCR o standardowej długości do amplifikacji genu EGFRvIII, ilość 0,04 nmol, max długość do 35 nukleotydów; op. umożliwiające przeprowadzenie do 100 reakcji amplifikacji</t>
  </si>
  <si>
    <t>Startery Forward i reverse do reakcji PCR o standardowej 
długości do amplifikacji genu EGFRwt, ilość 0,04 nmol, max długość do 35 nukleotydów; op. umożliwiające przeprowadzenie do 100 reakcji amplifikacji</t>
  </si>
  <si>
    <t>Linia komórkowa pochodząca z komórek nowotworowych rozlanego wewnętrznego glejaka pnia mózgu (DIPG) zawierająca mutację histonu H3.3 Lys 27-do-metioniny (K27M). Linia wolna od zanieczyszczeń wirusami: Epstein-Barr , HPV-16, HPV-18, Hepatitis A, C, Herpes type 6, 7, 8 i HIV-1 &amp; 2, wolna od Mycoplasma. Produkt musi zostać dostarczony z 1 butelką (500mL) dedykowanego medium do hodowli tego typu linii komórkowej.
Produkt wzorcowy SF8628 Human DIPG H3.3-K27M Cell Line (Merck), nr katalogowy SCC127M lub równoważny</t>
  </si>
  <si>
    <t>Roztwór dyspazy w stężeniu 1 U/mL w DMEM/F-12 do delikatnej dysocjacji komórek, produkt sterylny; op. 100mL
Produkt wzorcowy nr katalogowy 07923 (StemCell Technologies) lub równoważny</t>
  </si>
  <si>
    <t>Mediów hodowlane zoptymalizowane do krótkotrwałej hodowli ludzkich komórek oraz do dysocjacji tkanek w procesie izolacji komórek ssaczych przy zastosowaniu z dodatkiem kolagenazy/hialuronidazy; bez dodatku surowicy; zawierające medium podstawowe (op. pol. 500mL) i czynnik proliferacyjny (w op. 5mL); sterylne.
Produkt wzorcowy EpiCult™-C Human Medium Kit, nr katalogowy 05630 (StemCell Technologies) lub równoważny</t>
  </si>
  <si>
    <t>Bufor do lizy czerwonych krwinek w materiale biologicznym przed separacją komórek, sterylny, produkt stężony 10x; op. 10mL.
Produkt wzorcowy EasySep™ Red Blood Cell Lysis Buffer (StemCell Technologies), nr katalogowy 20110 lub równoważny</t>
  </si>
  <si>
    <t>10x stężony roztwór kolagenazy i hialuronidazy w medium DMEM (1000 mg D-glukozy/ml) zawierający 3000 U/ml kolagenazy i 1000 U/ml hialuronidazy; sterylny, op. 10mL.
Produkt wzorcowy Collagenase/Hyaluronidase 10X Collagenase/hyaluronidase in DMEM, nr katalogowy 07912 (StemCell Technologies) lub równoważny</t>
  </si>
  <si>
    <t>Zestaw odczynników przeznaczony do szybkiego i specyficznego oznaczania eukariotycznej topoizomerazy typu II.  Wystarczający na przeprowadzenie 250 testów, zawierający m.in.: ludzki enzym topoizomerazę IIa, kinetoplast DNA (kDNA), marker liniowy kDNA w buforze do ładowania żelu, marker zdekatenowany kDNA (traktowany topo II), 10X Bufor testowy Topoizomeraza II, 5X  bufor Stop / barwnik do ładowania żelu.
Produkt wzorcowy typu Human Topoisomerase II Assay Kit TopoGEN, nr katalogowy TG1001-2A lub równoważny</t>
  </si>
  <si>
    <t>Tłuczki do pelletów, ze stali nierdzewnej, wielokrotnego użytku, autoklawowalne, do rozbijania peletów i tkanek miękkich, pasujące do probówek 0,5 ml lub 1,5 ml, dostosowane do pracy ręcznej lub silnikowej.
Produkt referencyjny typu Pellet pestles CTFE/stainless steel, nr katalogowy Z359955-1EA (Sigma-Aldrich) lub równoważny</t>
  </si>
  <si>
    <t>D-(+)-Glukoza do zastosowania w hodowlach komórkowych.
Produkt wzorcowy D-(+)-Glucose, nr katalogowy G7021-1KG (Sigma-Aldrich) lub równoważny</t>
  </si>
  <si>
    <t>Progesteron, ≥99%, otrzymywany na drodze syntezy ze składników pochodzenia roślinnego, proszek, do zastosowania w hodowlach komórkowych, op. 1gram;
Produkt wzorcowy, nr katalogowy P8783-1G (Sigma-Aldrich) lub równoważny</t>
  </si>
  <si>
    <t>Selenin sodu, bezwodny, ≥90.0% (RT); op.100gram;
Produkt wzorcowy nr katalogowy 71950-100G ( Sigma-Aldrich) lub równoważny</t>
  </si>
  <si>
    <t>2-Mercaptoethanol, nr CAS  60-24-2, czystość 99% (GC/titration), do zastosowania w biologii molekularnej, hodowlach komórkowych, elektroforezie; op.25mL;
Produkt wzorcowy 2-Mercaptoethanol, nr katalogowy M3148-25ML (Sigma-Aldrich) lub równoważny</t>
  </si>
  <si>
    <t>N-acetylocysteina, nr CAS 616-91-1, czystość  ≥99% (TLC),  proszek; op. 5g;
Produkt wzorcowy N-Acetyl-L-cysteine, nr katalogowy A7250 -5G (Sigma-Aldrich) lub równoważny</t>
  </si>
  <si>
    <t>Chloroform, ≥99.5%, zawierający 100-200 ppm amylenów jako stabilizator; op. 25mL;
Produkt wzorcowy nr katalogowy C2432 (Sigma-Aldrich) lub równoważny</t>
  </si>
  <si>
    <t>Dwuchlorowodorek putrescyny, ≥97% (TLC), proszek, do zastosowania w hodowlach komórkowych; op. 5 gram;
Produkt wzorcowy Putrescine dihydrochloride, nr katalogowy P5780-5G (Sigma-Aldrich) lub równoważny</t>
  </si>
  <si>
    <t>Apo-Transferyna, ≥98%, wyizolowana z ludzkiego osocza, proszek, do zastosowania w hodowlach komórkowych; op. 100mg;
Produkt wzorcowy apo-Transferrin human, nr katalogowy T1147-100MG (Sigma-Aldrich) lub równoważny</t>
  </si>
  <si>
    <t>Albumina surowicy bydlęcej, liofilizowany proszek, o niskiej zawartości endotoksyn, do zastosowania w hodowlach komórkowych; op. 10gram;
Produkt wzorcowy Bovine Serum Albumin, nr katalogowy A1470-10G (Sigma-Aldrich) lub równoważny</t>
  </si>
  <si>
    <t>Heparyna, sól sodowa, z błony śluzowej jelita wieprzowego, Grade I-A, ≥180 USP jednostek/mg, proszek; op. 10000 jednostek
Produkt wzorcowy Heparin sodium salt from porcine intestinal mucosa, nr katalogowy H3149-10KU (Sigma-Aldrich) lub równoważny</t>
  </si>
  <si>
    <t>Wodorowęglan sodu, 99.5-100.5% proszek  do zastosowania w hodowlach komórkowych; op. 500gram;
Produkt wzorcowy Sodium bicarbonate,  nr katalogowy S5761-500G (Sigma-Aldrich) lub równoważny</t>
  </si>
  <si>
    <t>HEPES, sól sodowa,  ≥99.5%, proszek, do zastosowania w hodowlach komórkowych; op. 25 gram;
Produkt wzorcowy HEPES sodium salt, nr katalogowy H3784-25G (Sigma-Aldrich) lub równoważny</t>
  </si>
  <si>
    <t>Kolagenaza typ IV Cls IV, proszek; op. 100mg;
Produkt wzorcowy Collagenase Type IV Cls IV, nr katalogowy C4-28-100MG (Sigma-Aldrich) lub równoważny</t>
  </si>
  <si>
    <t>Hydrokortyzon ludzki, rekombinowany, ≥98%, do zastosowania w hodowlach komórkowych; op. 1 gram;
Produkt wzorcowy Hydrocortisone Human Recombinant, nr katalogowy H0888-1G (Sigma-Aldrich) lub równoważny</t>
  </si>
  <si>
    <t>Rekombinowana ludzka insulina, sterylna, ≥27.5 jednostek/mg, proszek; op. 100mg;
Produkt wzorcowy Insulin, Human Recombinant, nr katalogowy 91077C-100MG (Sigma-Aldrich) lub równoważny</t>
  </si>
  <si>
    <t>Adenina, ≥99%, proszek do zastosowania w hodowlach komórkowych; op. 5gram
Produkt wzorcowy Adenine, nr katalogowy A2786-5G (Sigma-Aldrich) lub równoważny</t>
  </si>
  <si>
    <t xml:space="preserve">
Charybdotoxin ≥90% (HPLC) o masie cząsteczkowej 4295.89; op. 0,1mg;
Produkt wzorcowy Charybdotoxin, nr katalogowy C7802 (Sigma-Aldrich) lub równoważny</t>
  </si>
  <si>
    <t>Sól disodowa kwasu etylenodiaminotetraoctowego, dwuwodna, proszek, do zastosowania w elektroforezie; op. 250gram;
Produkt wzorcowy Ethylenediaminetetraacetic acid disodium salt dihydrate, nr katalogowy E5134-250G (Sigma-Aldrich) lub równoważny</t>
  </si>
  <si>
    <t>Bromek etydyny, roztwór wodny 10 mg/mL, do elektroforezy w żelu agarozowym.
Produkt wzorcowy Ethidium bromide solution, nr katalogowy E1510 (Sigma-Aldrich) lub równoważny</t>
  </si>
  <si>
    <t>Chlorowodorek doksorubicyny, jakość standardu farmaceutycznego, zgodna z PH.Eur.
Produkt wzorcowy Doxorubicin hydrochloride , nr katalogowy D2975000 (Sigma-Aldrich) lub równoważny</t>
  </si>
  <si>
    <r>
      <t xml:space="preserve">Proteinaza K z </t>
    </r>
    <r>
      <rPr>
        <i/>
        <sz val="10"/>
        <color theme="1"/>
        <rFont val="Times New Roman"/>
        <family val="1"/>
      </rPr>
      <t>Tritirachium album</t>
    </r>
    <r>
      <rPr>
        <sz val="10"/>
        <color theme="1"/>
        <rFont val="Times New Roman"/>
        <family val="1"/>
      </rPr>
      <t>, buforowany roztwór glicerolu, stężenie ≥10 mg/mL, ≥800 units/mL; op. 1mL;
Produkt wzorcowy nr katalogowy P4850-1ML (Sigma-Aldrich) lub równoważny</t>
    </r>
  </si>
  <si>
    <t>Temozolomid, czystość ≥98% (HPLC), proszek; op. 25mg;
Produkt wzorcowy Temozolomide, nr katalogowy T2577-25MG (Sigma-Aldrich) lub równoważny</t>
  </si>
  <si>
    <t>Cykloheximid, roztwór 100 mg/mL w DMSO, op. 1mL;
Produkt wzorcowy Cycloheximide solution, nr katalogowy C4859 (Sigma-Aldrich) lub równoważny</t>
  </si>
  <si>
    <t>Laminina z błony podstawnej mięsaka mysiego Engelbreth-Holm-Swarm, sterylny roztwór wodny 1-2 mg/mL w buforze Tris do zastosowania w hodowlach komórkowych; op. 1mg;
Produkt wzorcowy Laminin from Engelbreth-Holm-Swarm murine sarcoma basement membrane, nr katalogowy L2020 (Sigma-Aldrich) lub równoważny</t>
  </si>
  <si>
    <t>Sterylny roztwór poli-L-ornityny o stężeniu 0.01%, do zastosowania w hodowlach komórkowych; op. 50mL;
Produkt wzorcowy Poly-L-ornithine solution, nr katalogowy P4957 (Sigma-Aldrich) lub równoważny</t>
  </si>
  <si>
    <t xml:space="preserve">Inhibitor ROCK, nr CAS 557782-81-7; 5mg
Produkt referencyjny ZINC00881524 (ROCK inhibitor) Selleck Chemicals, nr katalogowy S8448 lub równoważny </t>
  </si>
  <si>
    <t>Sitko do komórek 70 µM, sterylne, pojedynczo pakowane, pasujące do stożkowych probówek o poj. 50 ml, nie zawierające DNaz i RNaz,  niepirogenne.
Produkt referencyjny nr katalogowy 732-2758 (VWR) lub równoważne</t>
  </si>
  <si>
    <t>Sitko do komórek 100 µM, sterylne, pojedynczo pakowane, pasujące do stożkowych probówek o poj. 50 ml, nie zawierające DNaz i RNaz,  niepirogenne.
Produkt referencyjny nr katalogowy 732-2759 (VWR) lub równoważne</t>
  </si>
  <si>
    <r>
      <t>Medium hodowlane EMEM (Eagle's Minimum Essential Medium) ze stabilną L-glutaminą, rekomendowane do hodowli komórek HEK-293, sterylne, testowane na obecność endotoksyn, zawierające EBSS, 2mM L-glutaminę, aminokwasy, 1mM pirogronian sodu, 1500 mg/L dwuwęglanu sodu, w butelkach po 500 ml.
Produkt wzorcowy Eagle's Minimum Essential Medium (EMEM) ATCC, nr katalogowy ATCC</t>
    </r>
    <r>
      <rPr>
        <vertAlign val="superscript"/>
        <sz val="10"/>
        <color theme="1"/>
        <rFont val="Times New Roman"/>
        <family val="1"/>
      </rPr>
      <t>®</t>
    </r>
    <r>
      <rPr>
        <sz val="10"/>
        <color theme="1"/>
        <rFont val="Times New Roman"/>
        <family val="1"/>
      </rPr>
      <t xml:space="preserve"> 30-2003</t>
    </r>
    <r>
      <rPr>
        <vertAlign val="superscript"/>
        <sz val="10"/>
        <color theme="1"/>
        <rFont val="Times New Roman"/>
        <family val="1"/>
      </rPr>
      <t>™</t>
    </r>
    <r>
      <rPr>
        <sz val="10"/>
        <color theme="1"/>
        <rFont val="Times New Roman"/>
        <family val="1"/>
      </rPr>
      <t xml:space="preserve"> lub równoważny</t>
    </r>
  </si>
  <si>
    <r>
      <t>F-12K – pożywka Nutrient Mixture F-12 Ham with Kaighn′s Modification, zawierająca czerwień fenolową, stabilną formę L-glutaminy (2 mM) i 1500 mg/L dwuwęglan sodu, bez buforu HEPES. Odpowiedni do hodowli linii komórkowej HKBML, w butelkach po 500 ml.
Produkt wzorcowy F-12K Medium (Kaighn's Modification of Ham's F-12 Medium) ATCC, nr katalogowy ATCC</t>
    </r>
    <r>
      <rPr>
        <vertAlign val="superscript"/>
        <sz val="10"/>
        <rFont val="Times New Roman"/>
        <family val="1"/>
      </rPr>
      <t>®</t>
    </r>
    <r>
      <rPr>
        <sz val="10"/>
        <rFont val="Times New Roman"/>
        <family val="1"/>
      </rPr>
      <t xml:space="preserve"> 30-­2004™ lub równoważny</t>
    </r>
  </si>
  <si>
    <t>L15- Medium do hodowli komórek  L-15 (Leibovitz), bez L-glutaminy; w płynie, sterylne-filtrowane, testowane na obecność endotoksyn, odpowiednie do hodowli komórek MDA-MB-361, w butelkach po500mL.
Produkt referencyjny L-15 Medium (Leibovitz) Sigma Aldrich, nr katalogowy S181B-500 lub równoważny</t>
  </si>
  <si>
    <t>Zestaw do usuwania infekcji mykoplazmy z hodowli komórkowych – szybki, skuteczny, nietoksyczny i nie wpływający na metabolizm komórek ssaczych.
Produkt referencyjny MP0030-1KT LookOut Mycoplasma Elimination Kit (Sigma Aldrich) lub równoważny</t>
  </si>
  <si>
    <t>Trypsyna (0.25%)-EDTA (0.5-1 mM) – roztwór sterylny w HBSS, z czerwienią fenolową, bez jonów magnezu i wapnia, testowany na obecność wirusów i mykoplazmy, w butelkach po 100 ml. 
Produkt referencyjny nr katalogowy L0931-100 (Biowest) lub równoważny</t>
  </si>
  <si>
    <t>FBS – wysokiej jakości płodowa surowica bydlęca odpowiednia do hodowli komórkowych, pochodzenia non-USA (zatwierdzona w EU), sterylna, termicznie inaktywowana, z obniżoną zawartością endotoksyn i hemoglobiny, testowana na obecność wirusów i mykoplazmy, w butelkach po 500 ml.
Produkt referencyjny Foetal Bovine Serum, Premium Grade, nr katalogowy S181B-500 (Biowest) lub równoważny</t>
  </si>
  <si>
    <t>Penicylina-streptomycyna – 10000 jednostek  penicyiny i 10 mg /ml streptomycyny, roztwór sterylny, odpowiedni do hodowli komórkowych, steżony 100x, w butelkach po 100 ml.
Produkt referencyjny PENICILLIN-STREPTOMYCIN SOLUTION 100X, nr katalogowy L0022-100 (Biowest) lub równoważny</t>
  </si>
  <si>
    <t>DPBS-Ca,Mg – bufor Dulbecco’s Phosphate Buffered Saline, nie zawierający jonów wapnia i magnezu, roztwór sterylny, filtrowany, odpowiedni do hodowli komórkowych, w butelkach po 500 ml.
Produkt referencyjny Dulbecco's Phosphate Buffered Saline - Ca - Mg, nr katalogowy D8537-500ML (Sigma Aldrich) lub równoważny</t>
  </si>
  <si>
    <t>Gentymycyna,  antybiotyk do hodowli komórkowych w postaci wodnego roztworu w stężeniu 50 mg/ml; w butelkach po 20mL
Produkt referencyjny Gentamycin Solution, nr katalogowy G1397 (Sigma Aldrich) lub równoważny</t>
  </si>
  <si>
    <r>
      <t>Medium RPMI 1640 ze stabilną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L-glutaminą do hodowli komórek, zawierające L-glutaminę i dwuwęglan sodu, glucozę  (2 g/L) oraz czerwień fenolową; bez dodatku HEPES oraz pirogronianu sodu, w płynie, sterylne-filtrowane, testowane na obecność endotoksyn. 
Produkt referencyjny RPMI-1640 Medium, nr katalogowy R8758-500ML (Sigma Aldrich) lub równoważny. </t>
    </r>
  </si>
  <si>
    <t>DMSO (dimetylosulfotlenek), sterylny, wysokiej jakości odpowiedni do hodowli komórkowych i krioprezerwacji komórek, w ampułkach po 10 ml.
Produkt referencyjny Dimethyl sulfoxide, nr katalogowy D2650-5X10ML (Sigma-Aldrich) lub równoważny</t>
  </si>
  <si>
    <t>Roztwór L-glutaminy 200mM, sterylny-filtrowany, do hodowli komórek ssaczych.
Produkt wzorcowy L-Glutamine solution, nr katalogowy G7513-100 (Sigma-Aldrich) lub równoważny</t>
  </si>
  <si>
    <t>DPBS+Ca,Mg – bufor Dulbecco’s Phosphate Buffered Saline, zawierający jony wapnia i magnezu, roztwór sterylny (sterile-filtered), odpowiedni do hodowli komórkowych, w butelkach po 500 ml. 
Produkt referencyjny Dulbecco’s Phosphate Buffered Saline +Ca, + Mg, sterile, nr katalogowy D8662-500ML (Sigma Aldrich) lub równoważny</t>
  </si>
  <si>
    <r>
      <t xml:space="preserve">Sterylny i czsty dimetylosulfotlenek (DMSO), w szklanych fiolkach, do procesowania komórek </t>
    </r>
    <r>
      <rPr>
        <i/>
        <sz val="11"/>
        <color rgb="FF000000"/>
        <rFont val="Times New Roman"/>
        <family val="1"/>
      </rPr>
      <t>ex vivo</t>
    </r>
    <r>
      <rPr>
        <sz val="11"/>
        <color indexed="8"/>
        <rFont val="Times New Roman"/>
        <family val="1"/>
        <charset val="238"/>
      </rPr>
      <t xml:space="preserve">, produkowany zgodnie ze standardem GMP i ISO13485, zgodny z parametrami Ph.Eur, </t>
    </r>
    <r>
      <rPr>
        <sz val="11"/>
        <color theme="1"/>
        <rFont val="Times New Roman"/>
        <family val="1"/>
      </rPr>
      <t xml:space="preserve">w opakowaniu 24 fiolki po 10 ml. </t>
    </r>
    <r>
      <rPr>
        <sz val="11"/>
        <color indexed="8"/>
        <rFont val="Times New Roman"/>
        <family val="1"/>
        <charset val="238"/>
      </rPr>
      <t xml:space="preserve">
Produkt wzorcowy CryoMACS® DMSO 10, nr katalogowy 170-076-303 (Miltenyi Biotec) lub równoważny</t>
    </r>
  </si>
  <si>
    <t>Odczynnik zawierający 10 000 jednostek penicyliny potasowej i 10 000 µg siarczanu streptomycyny w 1 ml 0,85% roztworu soli, sterylny, do hodowli komórkowych; w butelkach po 500mL
Produkt wzorcowy Lonza™ BioWhittaker™ Antibiotics: Penicillin-Streptomycin Mixtures, nr katalogowy BW17-602F (Lonza) lub równoważny</t>
  </si>
  <si>
    <t>Neural Survival Factor-1; sterylny; w op. 4mL
Produkt wzorcowy NSF-1 Neural survival factor-1, nr katalogowy CC-4323 (Lonza) lub równoważny</t>
  </si>
  <si>
    <t>Zestaw do hodowli komórek nabłonka prostaty, bez surowicy, zawierajacy medium hodowlane podstawowe i czynniki wzrostu i hormony niezbędne do wzrostu komórek (trójjodotyronina, BPE, insulina, hEGF, hydroksykortyzon, transferyna, epinefryna, GA-1000, kwas retinowy).
Produkt wzorcowy PrEGMTM Prostate Epithelial Cell Growth Medium BulletKit, nr katalogowy CC-3166 (Lonza) lub równoważny</t>
  </si>
  <si>
    <t>Odczynnik do wykrywania aktywnej kaspazy-3/7 do zastosowań z żywymi i utrwalonymi komórkami, nie wymagający przemywania, do stosowania do obrazowania zarówno żywych komórek jak i utrwalonych formaldehydem, stabilny w temp. pokojowej, gotowy do użycia, w formie płynnej, niewymagający rozcieńczania. Odczynnik zawierający 4-aminokwasowy peptyd DEVD skoniugowany z fluorescencyjnym barwnikiem wiążącym kwas nukleinowy, który nie jest fluorescencyjny, gdy nie jest związany z DNA. Barwnik wzbudzany z maksimum przy 502 nm, z maksimum emisji przy 530 nm. Do zastosowania w systemach obrazowania komórek, cytometrii przepływowej, mikrokopii konfokalnej i fluorescencyjnej.
Produkt wzorcowy CellEvent® CASPASE−3/7 Green ReadyProbes™ Reagent, nr katalogowy R37111 (Life Technologies) lub równoważny</t>
  </si>
  <si>
    <t>Odczynnik w formie gotowego premixu do oznaczania metodą kolorymetryczną żywotności komórek w teście MTS, zawierajace wszyskie niezbedne reagenty i materiały do wykonania testu, bez przemywania i zbierania komórek. Opakowanie wystarczające na wykonanie 1000 testów.
Produkt wzorcowy CellTiter 96® AQueous One Solution Cell Proliferation Assay (MTS) Promega, nr katalogowy G3580 lub równoważny</t>
  </si>
  <si>
    <t>Zestaw odczynników potrzebnych do RT-PCR, za wyjątkiem matrycy i starterów, w formie premiksu o dwukrotnym stężeniu, zawierająca m.in. polimerazę DNA, UP, wysoce oczyszczoną polimerazę DNA typu hot start, umożliwiającą zapewnienie wyników w zakresie 100 ng do 0,1 pg cDNA na reakcję oraz wykrycie nawet jednej kopii genomowego DNA. Opakowanie zaw. 5mL
Produkt wzorcowy, SYBR™ Select Master Mix, nr katalogowy 4472908 (Applied Biosystems) lub równoważny</t>
  </si>
  <si>
    <t xml:space="preserve">
Paski z 8 zatyczkami/korkami do zamykania probówek do PCR, pasujące do pasków po 8 probówek 0,2ml lub płytek 96-dołkowych, posiadające płaski profil, odpowiednie do PCR w czasie rzeczywistym; ze szczelnym zamknięciem minimalizującym parowanie, opakowanie zawierajace 300 szt. pasków
Produkt wzorcowy, MicroAmp™ Optical 8-Cap Strips, nr katalogowy 4323032, nr katalogowy 4472908 (Applied Biosystems) lub równoważny</t>
  </si>
  <si>
    <t>Paski z 8 probówkami o poj. 0,1mL, bebarwne,  pasujące do 96-dołkowego termocyklera Veriti ™ Fast, maksymalizujące przewodność cieplną i zapewniające precyzyjną kontrolę temperatur cyklicznych, opakowanie 125 szt.
Produkt wzorcowy, MicroAmp™ Fast 8-Tube Strip 0.1 mL, nr katalogowy 4358293 (Applied Biosystems) lub równoważny</t>
  </si>
  <si>
    <t>Zestaw odczynników umożliwiających przeprowadzenie jednoczesnego oczyszczania genomowego DNA i całkowitego RNA z jednej próbki z komórek i tkanek, wystarczający na 50 próbek.
Produkt wzorcowy AllPrep DNA/RNA Mini Kit (50), nr katalogowy 80204 (Qiagen) lub równoważny</t>
  </si>
  <si>
    <t>Bufor do lizy komórek i tkanek do zastosowania przed izolacją DNA i RNA. Opakowanie 220mL;
Produkt wzorcowy Buffer RLT Plus , nr katalogowy 1053393 (Qiagen) lub równoważny</t>
  </si>
  <si>
    <t>Zestaw odczynników umożliwiający przeprowadzenie szybkiej syntezy cDNA;  umożliwiający przeprowadzenie czułej, dwuetapowej reakcji RT-PCR w czasie rzeczywistym, do analizy ekspresji genów, wystarczający na 50 reakcji po 20ul;
Produkt wzorcowy QuantiTect Reverse Transcription Kit, nr katalogowy 205311 (Qiagen) lub równoważny</t>
  </si>
  <si>
    <t>Sterylne strzykawki insulinowe 1 ml/ 40 j.m, korpus strzykawki – polipropylen, tłok strzykawki – polietylen, działka elementarna – 1 I.U. = 0,025 ml, pojemność nominalna 1 ml, pakowana w opakowania jednostkowe typu blister-pack.
Produkt wzorcowy Strzykawka insulinowa 1 ml/ 40 j.m, nr kataologowy 0044 (Polfa Lublin) lub równoważny</t>
  </si>
  <si>
    <t>Sterylne pęseta jednorazowa, plastikowa, przezroczysta, 125mm; pakowana indywidualnie.
Produkt wzorcowy pęseta Intergos lub produkt równoważny</t>
  </si>
  <si>
    <t>Ostra do skalpela chirurgicznego, sterylne, pakowane pojedynczo, ze stali węglowej, rozmiar 21;
Produkt wzorcowy Surgical Scalpel Blade No.21, nr katalogowy 0207 (Swann-Morton) lub równoważny</t>
  </si>
  <si>
    <t>Probówki o stożkowym dnie, sterylne, certyfikowane na brak pirogenów, DNaz, RNaz i DNA ludzkiego i bakteryjnego, bezbarwne, probówki wykonane z polipropylenu, zakrętka z polietylenu o wysokiej gęstości (HDPE), z gwintowaną nakrętką posiadającą spłaszczone i rowkowane boki; poj. 15 ml.
Produkt wzorcowy Eppendorf Conical Tubes, 15 mL, nr katalogowy 0030122259 lub równoważny</t>
  </si>
  <si>
    <t>Probówki o stożkowym dnie, sterylne, certyfikowane na brak pirogenów, DNaz, RNaz i DNA ludzkiego i bakteryjnego, bezbarwne, probówki wykonane z polipropylenu, zakrętka z polietylenu o wysokiej gęstości (HDPE), z gwintowaną nakrętką posiadającą spłaszczone i rowkowane boki; poj. 50 ml.
Produkt wzorcowy Eppendorf Conical Tubes, 50 mL, Eppendorf, nr katalogowy 0030122178 lub równoważny</t>
  </si>
  <si>
    <t>Probówki plastikowe wykonane z PP, bezbarwne, certyfikowane na brak pirogenów, DNaz, RNaz i inhibitorów PCR, charakteryzujace się mniejszym przyleganiem DNA do ścianek probówki; nadające się do wirowania z prędkością do 30 000 × g, poj. 1,5 ml. 
Produkt wzorcowy DNA LoBind Tubes, DNA LoBind®, 1,5 mL, Eppendorf,  nr katalogowy 0030108051 lub równowazny</t>
  </si>
  <si>
    <t>Pipety serologiczne z polistyrenu, sterylne, pakowane oddzielnie, poj. 25 ml; z czytelną podziałką; niecytotoksyczne; certyfikowane na brak czynników wirusowych i bakteryjnych;
Produkt wzorcowy Eppendorf Serological Pipets, 25 mL, nr katalogowy 0030127730 lub równoważny</t>
  </si>
  <si>
    <t>Pipety serologiczne z polistyrenu, sterylne, pakowane oddzielnie, poj. 10 ml, z czytelną podziałką; niecytotoksyczne; certyfikowane na brak czynników wirusowych i bakteryjnych;
Produkt wzorcowy Eppendorf Serological Pipets, 10 mL, nr katalogowy 0030127722 lub równoważny</t>
  </si>
  <si>
    <t>Pipety serologiczne z polistyrenu, sterylne, pakowane oddzielnie, poj. 5 ml, z czytelną podziałką; niecytotoksyczne, certyfikowane na brak czynników wirusowych i bakteryjnych;
Produkt wzorcowy Eppendorf Serological Pipets, 5 mL, nr katalogowy 0030127714 lub równoważny</t>
  </si>
  <si>
    <t>Butelki do hodowli komórkowych T-25, sterylne, certyfikowane na brak pirogenów, RNaz i Dnaz oraz DNA ludzkiego i bakteryjnego, niecytotoksyczne, z pokrywką filtrującą, do hodowli tkankowej, 7,0 mL; sterylne.
Produkt wzorcowy Eppendorf Cell Culture Flasks T-25 nr katalogowy 0030710126 lub równoważny</t>
  </si>
  <si>
    <t>Płytki 96-dołkowe do hodowli komórkowych, sterylne, płaskie dno, powierzchnia TC, obszar posiewu 0,33 cm², objęość robocza 0,075 – 0,20 ml, z pokrywą pasującą tylko w jednej pozycji, certyfikowane na brak pirogenów, DNaz i RNaz, pakowane pojedynczo.
Produkt wzorcowy Płytki 96-dołkowe VWR, nr katalogowy 734-2327 lub równoważny</t>
  </si>
  <si>
    <t>Wolna od nukleaz woda do zastosowań w biologii molekularnej,  nie zawierająca DEPC. 
Produkt wzorcowy HyClone HyPure Water, Molecular Biology Grade, Cytiva, nr katalogowy SH30538.01 lub równoważny</t>
  </si>
  <si>
    <t>Płytki 6-dołkowe do hodowli komórkowych z powłoką hydrożelową nisko adherentną, skutecznie hamującą przyczepianie się komórek, sterylne, indywidualnie pakowane..
Produkt wzorcowy Costar® 6-well Clear Flat Bottom Ultra-Low Attachment Multiple Well Plates, Individually Wrapped, Sterile, nr katalogowy 3471 (Corning) lub równoważny</t>
  </si>
  <si>
    <t>Ethanol 99,8%.
Produkt wzorcowy Ethanol 99,8%, Chempur, nr katalogowy 113964800-1L lub równoważny</t>
  </si>
  <si>
    <t>Kwas octowy lodowaty, 100%.
Produkt wzorcowy Acetic Acid Glacial 100% Suprapur® SUPELCO, nr katalogowy 1000661000 lub równoważny</t>
  </si>
  <si>
    <t>Alkohol izoamylowy, czda.</t>
  </si>
  <si>
    <t xml:space="preserve">Sterylny roztwór trypsyny z EDTA, 1x stężony, w buforze PBS, niezawierający czerwieni fenolowej, magnezu i wapnia, do zastosowania w hodowlach komórkowych, w butelkach po 100mL;
Produkt wzorcowy TRYPSIN-EDTA 1X in PBS W/O CALCIUM W/O MAGNESIUM W/O PHENOL RED, nr katalogowy L0940-100 (Biowest) lub równoważny	</t>
  </si>
  <si>
    <t>Medium hodowlane RPMI 1640  do hodowli komórkowych, sterylne, filtrowane, bez endotoksyn; z L-glutaminą; z czerwienią fenolową; w butelkach po 500mL;
Produkt wzorcowy RPMI 1640, nr katalogowy L0500-500 (Biowest) lub równoważny</t>
  </si>
  <si>
    <t>Medium hodowlane DMEM, o wysokiej  zawartości glukozy; sterylne, filtrowane, w butelkach po 500mL;
 Produkt wzorcowy DMEM, high glucose, nr katalogowy L0102-500 (Biowest) lub równoważny</t>
  </si>
  <si>
    <t>Wielobarierowe końcówki do pipet z filtrem o poj. 10 µl, sterylne, z potrójnym filtrem zapobiegającym kontaminacji krzyżowej;
Produkt wzorcowy  Axygen® GEN3 Multi-barrier Tips, nr katalogowy GEN3-10-L-R-S lub równoważne</t>
  </si>
  <si>
    <t>Wielobarierowe końcówki do pipet z filtrem o poj 1000 µl; sterylne, z potrójnym filtrem zapobiegającym kontaminacji krzyżowej;
Produkt wzorcowy  Axygen® GEN3 Multi-barrier Tips, nr katalogowy GEN3-1000-L-R-S lub równoważne</t>
  </si>
  <si>
    <t>Wielobarierowe końcówki do pipet z filtrem o poj. 200 µl; sterylne, z potrójnym filtrem zapobiegającym kontaminacji krzyżowej;
Produkt wzorcowy  Axygen® GEN3 Multi-barrier Tips, nr katalogowy GEN3-200-L-R-S lub równoważne</t>
  </si>
  <si>
    <t>Wielobarierowe końcówki do pipet z filtrem o poj. 20 µl; sterylne, z potrójnym filtrem zapobiegającym kontaminacji krzyżowej;
Produkt wzorcowy  Axygen® GEN3 Multi-barrier Tips, nr katalogowy GEN3-20-L-R-S lub równoważne</t>
  </si>
  <si>
    <t>Załącznik nr 1.30 do Zapytania Ofertowego Nr 12/WPD104/2020</t>
  </si>
  <si>
    <t xml:space="preserve">Preparat alkoholowy do szybkiej dezynfkcji powierzchni; posiadający szerokie spektrum działania obejmujące bakterie (włącznie z Tbc), grzyby i wirusy osłonione (HBV, HCV, HIV) Adeno, Papova, Rota; Możliwość stosowania do różnych powierzchni: sztucznych, lakierowanych, metali, płyt akrylowych i innych; Wolny od aldehydów; posiadający pozytywną opinia ImiDz; posiadający przyjemny zapach; w podręcznej butelce ze spryskiwaczem o poj 500-700mL.
Produkt wzorcowy Incidin Liquid (ECOLAB) lub równoważny </t>
  </si>
  <si>
    <t xml:space="preserve">Preparat alkoholowy do szybkiej dezynfkcji powierzchni; posiadający szerokie spektrum działania obejmujące bakterie (włącznie z Tbc), grzyby i wirusy osłonione (HBV, HCV, HIV) Adeno, Papova, Rota; Możliwość stosowania do różnych powierzchni: sztucznych, lakierowanych, metali, płyt akrylowych i innych; Wolny od aldehydów; posiadający pozytywną opinia ImiDz; posiadający przyjemny zapach; w kanistrze o poj 5L.
Produkt wzorcowy Incidin Liquid (ECOLAB) lub równoważny </t>
  </si>
  <si>
    <t>Zamawiający dopuszcza złożenie ofert z rozwiązaniami równoważnymi, które będą spełniać wszystkie wymagane standardy jakościowe wskazane w przedmiocie zamówienia. Wskazane w opisie produkty wzorcowe zostały użyte pomocniczo w celu identyfikacji składu produktu.  W przypadku zaoferowania przedmiotu zamówienia o cechach równoważnych,Wykonawca zobowiązany jest przedstawić wraz z ofertą szczegółową specyfikację, z której w sposób niebudzący wątpliwości winno wynikać, że oferowany przedmiot zamówienia posiada takie same lub lepsze parametry jakościowe, niż określone przez Zamawiającego.</t>
  </si>
  <si>
    <t>Pojemnik na odpady medyczne z otworem zrzutowym zamykany wieczkiem, do bezpiecznego gromadzenia materiałów ostrych, tj skalpele; wykonany z plastiku, odporny na przekłucia, nieprzemakalny; zaopatrzony w etykietę z polem do opisu; pol. 1L</t>
  </si>
  <si>
    <t>Linia komórkowa HEK-293: Linia ludzkich embrionalnych komórek nerki, typ wzrostu – adherentne, zamrożone. Profil STR: Amelogenin: X; CSF1PO: 11,12, D13S317: 12,14; D16S539: 9,13; D5S818: 8,9; D7S820: 11,12; TH01: 7,9.3; TPOX: 11; vWA: 16,19.
Produkt wzorcowy HEK-293 ATCC, nr katalogowy ATCC® CRL-1573 lub równoważny</t>
  </si>
  <si>
    <t>Roztwór DNazy z trzustki bydlęcej o stężeniu 1 mg/mL w buforze PBS, do zapobiegania zlepiania się komórek podczas procesowania i rozmrażania; op. 1mL.
Produkt wzorcowy  DNase I Solution (1 mg/mL), nr katalogowy 07900 (StemCell Technologies) lub równoważny</t>
  </si>
  <si>
    <t>Sterylne, polipropylenowe, kriogeniczne probówki do przechowywania próbek w ciekłym azocie, z zakręcanym korkiem z HDPE, z gwintem wewnętrznym, z dużym białym polem do opisu i podziałką w odstępach co 0,5 ml; z silikonową uszczelką i stożkowym dnem, samostojące (typu star-style foot), bez konieczności używania statywu; sterylne, wykonane z tworzywa niecytotoksycznego i niepirogennego; op. 100 szt.
Produkt wzorcowy Fisherbrand™ Internally Threaded Cryogenic Storage Vials, nr katalogowy 12-567-501(Fisher Scientific) lub równoważny</t>
  </si>
  <si>
    <r>
      <t xml:space="preserve">Odczynnik zawierający mieszaninę oczyszczonych enzymów w formie liofilizowanej, o niskiej zawartosci termolizyny, przeznaczony do dysocjacji kultur komórkowych i tkanek w hodowlach </t>
    </r>
    <r>
      <rPr>
        <i/>
        <sz val="11"/>
        <color theme="1"/>
        <rFont val="Times New Roman"/>
        <family val="1"/>
      </rPr>
      <t xml:space="preserve">in vitro. </t>
    </r>
    <r>
      <rPr>
        <sz val="11"/>
        <color theme="1"/>
        <rFont val="Times New Roman"/>
        <family val="1"/>
      </rPr>
      <t>Op. 10mg
Produkt wzorcowy Liberase™ TL Research Grade ROCHE, nr katalogowy 5401020001 lub równoważny</t>
    </r>
  </si>
  <si>
    <t>Ludzkie rekominowane białko LIF (leukemia inhibitory factor) o czystości powyżej 95%, zawartość endotoksyn poniżej 0.1 ng/mg białka LIF; zawierajacy 10ug buałka, w roztworze z PBS i 0,02% Tween 20.
Produkt wzorcowy Leukemia Inhibitory Factor human, nr katalogowy LIF1010 (Merck Millipore) lub równoważny</t>
  </si>
  <si>
    <r>
      <t>Bufor PBS 1x (sól fizjologiczna buforowana fosforanem), 6.7mM  PO</t>
    </r>
    <r>
      <rPr>
        <vertAlign val="subscript"/>
        <sz val="11"/>
        <color rgb="FF000000"/>
        <rFont val="Times New Roman"/>
        <family val="1"/>
      </rPr>
      <t>4</t>
    </r>
    <r>
      <rPr>
        <sz val="11"/>
        <color indexed="8"/>
        <rFont val="Times New Roman"/>
        <family val="1"/>
      </rPr>
      <t>, bez magnezu i wapnia, wyprodukowany zgodnie z cGMP i oznaczony jako „do dalszej produkcji” (FFM).
Produkt wzorcowy TheraPEAK PBS, without Calcium or Magnesium, GMP grade, nr katalogowy BEBP17-516Q (Lonza) lub równoważny</t>
    </r>
  </si>
  <si>
    <r>
      <t xml:space="preserve">Rekombinowany ludzki czynnik wzrostu EGF (epidermal growth factor), jakość GMP, czystość ≥ 98% (SDS-page i HPLC), pochodzenie </t>
    </r>
    <r>
      <rPr>
        <i/>
        <sz val="11"/>
        <color rgb="FF000000"/>
        <rFont val="Times New Roman"/>
        <family val="1"/>
      </rPr>
      <t xml:space="preserve">E. coli. </t>
    </r>
    <r>
      <rPr>
        <sz val="11"/>
        <color rgb="FF000000"/>
        <rFont val="Times New Roman"/>
        <family val="1"/>
      </rPr>
      <t>Opakowanie 100ug.
Produkt wzorcowy PeproGMP® Recombinant Human EGF, nr katalogowy GMP100-15 (Peprotech) lub równoważny</t>
    </r>
  </si>
  <si>
    <r>
      <t xml:space="preserve">Rekombinowany ludzki czynnik wzrostu FGF-basic (154 a.a.) (fibroblast growth factor), jakość GMP, czystość ≥ 98% (SDS-page i HPLC), pochodzenie </t>
    </r>
    <r>
      <rPr>
        <i/>
        <sz val="11"/>
        <rFont val="Times New Roman"/>
        <family val="1"/>
      </rPr>
      <t>E. coli</t>
    </r>
    <r>
      <rPr>
        <sz val="11"/>
        <rFont val="Times New Roman"/>
        <family val="1"/>
      </rPr>
      <t>. Opakowanie 25ug.
Produkt wzorcowy  PeproGMP® Recombinant Human FGF-basic, nr katalogowy GMP100-18B (Peprotech) lub równoważny</t>
    </r>
  </si>
  <si>
    <t>Płodowa surowica cielęca, do hodowli komórkowej, certyfikowana, sterylna; w buyelkach po 500mL.
Produkt wzorcowy Fetal Bovine Serum, certified, United States GIBCO, nr katalogowy 16000044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</si>
</sst>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42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name val="Arial"/>
      <family val="2"/>
    </font>
    <font>
      <i/>
      <sz val="10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10"/>
      <color theme="10"/>
      <name val="Arial CE"/>
      <charset val="238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0"/>
      <name val="Arial"/>
      <family val="2"/>
      <charset val="238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rgb="FF222222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theme="1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i/>
      <sz val="11"/>
      <color rgb="FF000000"/>
      <name val="Times New Roman"/>
      <family val="1"/>
    </font>
    <font>
      <sz val="11"/>
      <name val="Arial CE"/>
      <charset val="238"/>
    </font>
    <font>
      <i/>
      <sz val="11"/>
      <color theme="1"/>
      <name val="Times New Roman"/>
      <family val="1"/>
    </font>
    <font>
      <sz val="11"/>
      <name val="Arial"/>
      <family val="2"/>
      <charset val="238"/>
    </font>
    <font>
      <vertAlign val="subscript"/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2" fillId="0" borderId="0"/>
  </cellStyleXfs>
  <cellXfs count="275">
    <xf numFmtId="0" fontId="0" fillId="0" borderId="0" xfId="0"/>
    <xf numFmtId="0" fontId="2" fillId="0" borderId="0" xfId="3"/>
    <xf numFmtId="0" fontId="3" fillId="0" borderId="0" xfId="3" applyFont="1"/>
    <xf numFmtId="0" fontId="3" fillId="0" borderId="0" xfId="3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3" applyFont="1" applyBorder="1" applyAlignment="1">
      <alignment vertical="center" wrapText="1"/>
    </xf>
    <xf numFmtId="0" fontId="5" fillId="0" borderId="0" xfId="3" applyFont="1" applyBorder="1" applyAlignment="1">
      <alignment vertical="center"/>
    </xf>
    <xf numFmtId="0" fontId="2" fillId="0" borderId="0" xfId="3" applyFont="1"/>
    <xf numFmtId="0" fontId="5" fillId="0" borderId="0" xfId="3" applyFont="1"/>
    <xf numFmtId="0" fontId="5" fillId="0" borderId="1" xfId="3" applyFont="1" applyBorder="1"/>
    <xf numFmtId="0" fontId="5" fillId="0" borderId="2" xfId="3" applyFont="1" applyBorder="1"/>
    <xf numFmtId="0" fontId="7" fillId="0" borderId="0" xfId="3" applyFont="1"/>
    <xf numFmtId="0" fontId="6" fillId="0" borderId="0" xfId="3" applyFont="1"/>
    <xf numFmtId="0" fontId="8" fillId="0" borderId="0" xfId="3" applyFont="1"/>
    <xf numFmtId="164" fontId="4" fillId="0" borderId="3" xfId="3" applyNumberFormat="1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right"/>
    </xf>
    <xf numFmtId="0" fontId="5" fillId="0" borderId="0" xfId="2" applyFont="1" applyAlignment="1">
      <alignment horizontal="right"/>
    </xf>
    <xf numFmtId="0" fontId="4" fillId="0" borderId="0" xfId="3" applyFont="1" applyAlignment="1">
      <alignment horizontal="center"/>
    </xf>
    <xf numFmtId="0" fontId="4" fillId="0" borderId="0" xfId="3" applyFont="1" applyAlignment="1"/>
    <xf numFmtId="0" fontId="4" fillId="0" borderId="4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/>
    </xf>
    <xf numFmtId="0" fontId="5" fillId="0" borderId="4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 wrapText="1"/>
    </xf>
    <xf numFmtId="1" fontId="5" fillId="0" borderId="4" xfId="3" applyNumberFormat="1" applyFont="1" applyBorder="1" applyAlignment="1">
      <alignment horizontal="center" vertical="center" wrapText="1"/>
    </xf>
    <xf numFmtId="4" fontId="5" fillId="0" borderId="4" xfId="3" applyNumberFormat="1" applyFont="1" applyBorder="1" applyAlignment="1">
      <alignment horizontal="center" vertical="center"/>
    </xf>
    <xf numFmtId="164" fontId="5" fillId="0" borderId="4" xfId="3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4"/>
    </xf>
    <xf numFmtId="0" fontId="4" fillId="0" borderId="0" xfId="3" applyFont="1" applyBorder="1" applyAlignment="1">
      <alignment vertical="center" wrapText="1"/>
    </xf>
    <xf numFmtId="0" fontId="9" fillId="0" borderId="9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13" fillId="0" borderId="0" xfId="3" applyFont="1"/>
    <xf numFmtId="0" fontId="9" fillId="0" borderId="11" xfId="3" applyFont="1" applyBorder="1" applyAlignment="1">
      <alignment horizontal="center"/>
    </xf>
    <xf numFmtId="0" fontId="9" fillId="0" borderId="8" xfId="3" applyFont="1" applyBorder="1" applyAlignment="1">
      <alignment horizontal="center"/>
    </xf>
    <xf numFmtId="0" fontId="9" fillId="0" borderId="14" xfId="3" applyFont="1" applyBorder="1" applyAlignment="1">
      <alignment horizontal="center"/>
    </xf>
    <xf numFmtId="0" fontId="4" fillId="0" borderId="10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left" wrapText="1"/>
    </xf>
    <xf numFmtId="0" fontId="14" fillId="0" borderId="4" xfId="3" applyFont="1" applyBorder="1" applyAlignment="1">
      <alignment horizontal="center"/>
    </xf>
    <xf numFmtId="0" fontId="14" fillId="0" borderId="9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4" fontId="5" fillId="0" borderId="10" xfId="3" applyNumberFormat="1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11" fillId="0" borderId="0" xfId="1" applyAlignment="1">
      <alignment horizontal="left" vertical="center" indent="4"/>
    </xf>
    <xf numFmtId="0" fontId="11" fillId="0" borderId="0" xfId="1"/>
    <xf numFmtId="0" fontId="4" fillId="0" borderId="0" xfId="3" applyFont="1" applyBorder="1" applyAlignment="1">
      <alignment vertical="center" wrapText="1"/>
    </xf>
    <xf numFmtId="1" fontId="14" fillId="0" borderId="4" xfId="3" applyNumberFormat="1" applyFont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15" fillId="0" borderId="4" xfId="3" applyFont="1" applyBorder="1" applyAlignment="1">
      <alignment horizontal="center"/>
    </xf>
    <xf numFmtId="0" fontId="15" fillId="0" borderId="10" xfId="3" applyFont="1" applyBorder="1" applyAlignment="1">
      <alignment horizontal="center"/>
    </xf>
    <xf numFmtId="0" fontId="4" fillId="0" borderId="10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/>
    </xf>
    <xf numFmtId="0" fontId="14" fillId="0" borderId="8" xfId="3" applyFont="1" applyBorder="1" applyAlignment="1">
      <alignment horizontal="center" vertical="center"/>
    </xf>
    <xf numFmtId="0" fontId="3" fillId="0" borderId="0" xfId="3" applyFont="1" applyAlignment="1">
      <alignment wrapText="1"/>
    </xf>
    <xf numFmtId="0" fontId="4" fillId="0" borderId="0" xfId="3" applyFont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64" fontId="4" fillId="0" borderId="1" xfId="3" applyNumberFormat="1" applyFont="1" applyBorder="1" applyAlignment="1">
      <alignment horizontal="center" vertical="center"/>
    </xf>
    <xf numFmtId="4" fontId="5" fillId="0" borderId="8" xfId="3" applyNumberFormat="1" applyFont="1" applyBorder="1" applyAlignment="1">
      <alignment horizontal="center" vertical="center"/>
    </xf>
    <xf numFmtId="164" fontId="5" fillId="0" borderId="8" xfId="3" applyNumberFormat="1" applyFont="1" applyBorder="1" applyAlignment="1">
      <alignment horizontal="center" vertical="center"/>
    </xf>
    <xf numFmtId="0" fontId="2" fillId="0" borderId="0" xfId="3" applyBorder="1"/>
    <xf numFmtId="1" fontId="14" fillId="4" borderId="4" xfId="3" applyNumberFormat="1" applyFont="1" applyFill="1" applyBorder="1" applyAlignment="1">
      <alignment horizontal="center" vertical="center" wrapText="1"/>
    </xf>
    <xf numFmtId="0" fontId="4" fillId="0" borderId="0" xfId="3" applyFont="1"/>
    <xf numFmtId="0" fontId="19" fillId="0" borderId="0" xfId="0" applyFont="1"/>
    <xf numFmtId="0" fontId="19" fillId="0" borderId="8" xfId="0" applyFont="1" applyBorder="1" applyAlignment="1">
      <alignment horizontal="center" vertical="center"/>
    </xf>
    <xf numFmtId="4" fontId="19" fillId="0" borderId="8" xfId="3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164" fontId="19" fillId="0" borderId="8" xfId="3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3" fillId="0" borderId="0" xfId="3" applyFont="1" applyFill="1"/>
    <xf numFmtId="0" fontId="3" fillId="0" borderId="0" xfId="3" applyFont="1" applyFill="1" applyAlignment="1">
      <alignment wrapText="1"/>
    </xf>
    <xf numFmtId="0" fontId="2" fillId="0" borderId="0" xfId="3" applyFill="1" applyAlignment="1">
      <alignment wrapText="1"/>
    </xf>
    <xf numFmtId="0" fontId="8" fillId="0" borderId="0" xfId="3" applyFont="1" applyFill="1"/>
    <xf numFmtId="0" fontId="16" fillId="4" borderId="10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vertical="center" wrapText="1"/>
    </xf>
    <xf numFmtId="0" fontId="5" fillId="0" borderId="15" xfId="3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0" fillId="0" borderId="0" xfId="0" applyBorder="1"/>
    <xf numFmtId="0" fontId="14" fillId="0" borderId="8" xfId="3" applyFont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/>
    </xf>
    <xf numFmtId="0" fontId="16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4" fillId="0" borderId="0" xfId="3" applyFont="1" applyFill="1" applyAlignment="1">
      <alignment horizontal="right"/>
    </xf>
    <xf numFmtId="0" fontId="4" fillId="0" borderId="0" xfId="3" applyFont="1" applyAlignment="1">
      <alignment horizontal="center"/>
    </xf>
    <xf numFmtId="0" fontId="21" fillId="0" borderId="0" xfId="3" applyFont="1"/>
    <xf numFmtId="0" fontId="21" fillId="0" borderId="4" xfId="3" applyFont="1" applyBorder="1" applyAlignment="1">
      <alignment horizontal="center"/>
    </xf>
    <xf numFmtId="0" fontId="21" fillId="0" borderId="10" xfId="3" applyFont="1" applyBorder="1" applyAlignment="1">
      <alignment horizontal="center"/>
    </xf>
    <xf numFmtId="0" fontId="21" fillId="0" borderId="8" xfId="3" applyFont="1" applyBorder="1" applyAlignment="1">
      <alignment horizontal="center"/>
    </xf>
    <xf numFmtId="1" fontId="19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wrapText="1"/>
    </xf>
    <xf numFmtId="0" fontId="24" fillId="0" borderId="11" xfId="3" applyFont="1" applyBorder="1" applyAlignment="1">
      <alignment horizontal="center" vertical="center"/>
    </xf>
    <xf numFmtId="0" fontId="24" fillId="0" borderId="12" xfId="0" applyFont="1" applyBorder="1" applyAlignment="1">
      <alignment wrapText="1"/>
    </xf>
    <xf numFmtId="0" fontId="24" fillId="0" borderId="2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1" fontId="24" fillId="0" borderId="21" xfId="0" applyNumberFormat="1" applyFont="1" applyBorder="1" applyAlignment="1">
      <alignment horizontal="center" vertical="center" wrapText="1"/>
    </xf>
    <xf numFmtId="4" fontId="24" fillId="0" borderId="10" xfId="3" applyNumberFormat="1" applyFont="1" applyBorder="1" applyAlignment="1">
      <alignment horizontal="center" vertical="center"/>
    </xf>
    <xf numFmtId="0" fontId="24" fillId="0" borderId="10" xfId="3" applyFont="1" applyBorder="1" applyAlignment="1">
      <alignment horizontal="center" vertical="center"/>
    </xf>
    <xf numFmtId="164" fontId="24" fillId="0" borderId="10" xfId="3" applyNumberFormat="1" applyFont="1" applyBorder="1" applyAlignment="1">
      <alignment horizontal="center" vertical="center"/>
    </xf>
    <xf numFmtId="0" fontId="24" fillId="0" borderId="0" xfId="0" applyFont="1"/>
    <xf numFmtId="0" fontId="24" fillId="0" borderId="8" xfId="3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6" fillId="0" borderId="8" xfId="3" applyFont="1" applyBorder="1" applyAlignment="1">
      <alignment horizontal="center"/>
    </xf>
    <xf numFmtId="0" fontId="14" fillId="4" borderId="8" xfId="3" applyFont="1" applyFill="1" applyBorder="1" applyAlignment="1">
      <alignment horizontal="center" vertical="center"/>
    </xf>
    <xf numFmtId="4" fontId="24" fillId="0" borderId="8" xfId="3" applyNumberFormat="1" applyFont="1" applyBorder="1" applyAlignment="1">
      <alignment horizontal="center" vertical="center"/>
    </xf>
    <xf numFmtId="164" fontId="24" fillId="0" borderId="8" xfId="3" applyNumberFormat="1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21" fillId="0" borderId="8" xfId="0" applyFont="1" applyBorder="1" applyAlignment="1">
      <alignment wrapText="1"/>
    </xf>
    <xf numFmtId="4" fontId="14" fillId="0" borderId="4" xfId="3" applyNumberFormat="1" applyFont="1" applyBorder="1" applyAlignment="1">
      <alignment horizontal="center" vertical="center"/>
    </xf>
    <xf numFmtId="164" fontId="14" fillId="0" borderId="4" xfId="3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wrapText="1"/>
    </xf>
    <xf numFmtId="0" fontId="14" fillId="0" borderId="18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/>
    </xf>
    <xf numFmtId="0" fontId="28" fillId="0" borderId="4" xfId="3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/>
    </xf>
    <xf numFmtId="0" fontId="26" fillId="0" borderId="10" xfId="3" applyFont="1" applyBorder="1" applyAlignment="1">
      <alignment horizontal="center"/>
    </xf>
    <xf numFmtId="0" fontId="28" fillId="0" borderId="4" xfId="3" applyFont="1" applyBorder="1" applyAlignment="1">
      <alignment horizontal="center"/>
    </xf>
    <xf numFmtId="0" fontId="28" fillId="0" borderId="4" xfId="3" applyFont="1" applyBorder="1" applyAlignment="1">
      <alignment horizontal="center" wrapText="1"/>
    </xf>
    <xf numFmtId="0" fontId="21" fillId="0" borderId="0" xfId="3" applyFont="1" applyAlignment="1"/>
    <xf numFmtId="0" fontId="29" fillId="0" borderId="0" xfId="3" applyFont="1" applyAlignment="1"/>
    <xf numFmtId="0" fontId="21" fillId="0" borderId="9" xfId="3" applyFont="1" applyBorder="1" applyAlignment="1">
      <alignment horizontal="center" vertical="center"/>
    </xf>
    <xf numFmtId="0" fontId="21" fillId="4" borderId="8" xfId="3" applyFont="1" applyFill="1" applyBorder="1" applyAlignment="1">
      <alignment horizontal="left" wrapText="1"/>
    </xf>
    <xf numFmtId="0" fontId="30" fillId="4" borderId="5" xfId="3" applyFont="1" applyFill="1" applyBorder="1" applyAlignment="1">
      <alignment horizontal="center"/>
    </xf>
    <xf numFmtId="0" fontId="30" fillId="4" borderId="4" xfId="3" applyFont="1" applyFill="1" applyBorder="1" applyAlignment="1">
      <alignment horizontal="center"/>
    </xf>
    <xf numFmtId="0" fontId="21" fillId="4" borderId="4" xfId="3" applyFont="1" applyFill="1" applyBorder="1" applyAlignment="1">
      <alignment horizontal="center" vertical="center"/>
    </xf>
    <xf numFmtId="0" fontId="30" fillId="4" borderId="4" xfId="3" applyFont="1" applyFill="1" applyBorder="1" applyAlignment="1">
      <alignment horizontal="center" vertical="center"/>
    </xf>
    <xf numFmtId="0" fontId="30" fillId="0" borderId="4" xfId="3" applyFont="1" applyBorder="1" applyAlignment="1">
      <alignment horizontal="center"/>
    </xf>
    <xf numFmtId="0" fontId="22" fillId="2" borderId="8" xfId="2" applyFont="1" applyFill="1" applyBorder="1" applyAlignment="1">
      <alignment horizontal="left" wrapText="1"/>
    </xf>
    <xf numFmtId="0" fontId="21" fillId="4" borderId="4" xfId="3" applyFont="1" applyFill="1" applyBorder="1" applyAlignment="1">
      <alignment horizontal="center" vertical="center" wrapText="1"/>
    </xf>
    <xf numFmtId="1" fontId="21" fillId="4" borderId="4" xfId="3" applyNumberFormat="1" applyFont="1" applyFill="1" applyBorder="1" applyAlignment="1">
      <alignment horizontal="center" vertical="center" wrapText="1"/>
    </xf>
    <xf numFmtId="0" fontId="21" fillId="4" borderId="8" xfId="3" applyFont="1" applyFill="1" applyBorder="1" applyAlignment="1">
      <alignment wrapText="1"/>
    </xf>
    <xf numFmtId="0" fontId="21" fillId="4" borderId="5" xfId="3" applyFont="1" applyFill="1" applyBorder="1" applyAlignment="1">
      <alignment horizontal="center"/>
    </xf>
    <xf numFmtId="0" fontId="21" fillId="4" borderId="4" xfId="3" applyFont="1" applyFill="1" applyBorder="1" applyAlignment="1">
      <alignment horizontal="center"/>
    </xf>
    <xf numFmtId="0" fontId="32" fillId="0" borderId="8" xfId="0" applyFont="1" applyFill="1" applyBorder="1" applyAlignment="1">
      <alignment wrapText="1"/>
    </xf>
    <xf numFmtId="0" fontId="30" fillId="0" borderId="5" xfId="3" applyFont="1" applyBorder="1" applyAlignment="1">
      <alignment horizontal="center"/>
    </xf>
    <xf numFmtId="0" fontId="21" fillId="0" borderId="4" xfId="3" applyFont="1" applyBorder="1" applyAlignment="1">
      <alignment horizontal="center" vertical="center" wrapText="1"/>
    </xf>
    <xf numFmtId="1" fontId="21" fillId="0" borderId="4" xfId="3" applyNumberFormat="1" applyFont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left" wrapText="1"/>
    </xf>
    <xf numFmtId="0" fontId="30" fillId="0" borderId="21" xfId="0" applyFont="1" applyBorder="1" applyAlignment="1">
      <alignment horizontal="center"/>
    </xf>
    <xf numFmtId="0" fontId="21" fillId="0" borderId="21" xfId="0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  <xf numFmtId="4" fontId="21" fillId="0" borderId="10" xfId="3" applyNumberFormat="1" applyFont="1" applyBorder="1" applyAlignment="1">
      <alignment horizontal="center"/>
    </xf>
    <xf numFmtId="164" fontId="21" fillId="0" borderId="10" xfId="3" applyNumberFormat="1" applyFont="1" applyBorder="1" applyAlignment="1">
      <alignment horizontal="center"/>
    </xf>
    <xf numFmtId="0" fontId="30" fillId="0" borderId="8" xfId="3" applyFont="1" applyBorder="1" applyAlignment="1">
      <alignment horizontal="center"/>
    </xf>
    <xf numFmtId="0" fontId="21" fillId="0" borderId="8" xfId="3" applyFont="1" applyBorder="1" applyAlignment="1">
      <alignment horizontal="center" vertical="center" wrapText="1"/>
    </xf>
    <xf numFmtId="1" fontId="21" fillId="0" borderId="8" xfId="3" applyNumberFormat="1" applyFont="1" applyBorder="1" applyAlignment="1">
      <alignment horizontal="center" vertical="center" wrapText="1"/>
    </xf>
    <xf numFmtId="4" fontId="21" fillId="0" borderId="8" xfId="3" applyNumberFormat="1" applyFont="1" applyBorder="1" applyAlignment="1">
      <alignment horizontal="center"/>
    </xf>
    <xf numFmtId="164" fontId="21" fillId="0" borderId="8" xfId="3" applyNumberFormat="1" applyFont="1" applyBorder="1" applyAlignment="1">
      <alignment horizontal="center"/>
    </xf>
    <xf numFmtId="0" fontId="21" fillId="0" borderId="1" xfId="3" applyFont="1" applyBorder="1" applyAlignment="1"/>
    <xf numFmtId="0" fontId="21" fillId="0" borderId="0" xfId="3" applyFont="1" applyBorder="1" applyAlignment="1"/>
    <xf numFmtId="0" fontId="21" fillId="0" borderId="11" xfId="3" applyFont="1" applyBorder="1" applyAlignment="1">
      <alignment horizontal="center" vertical="center"/>
    </xf>
    <xf numFmtId="0" fontId="32" fillId="0" borderId="12" xfId="0" applyFont="1" applyFill="1" applyBorder="1" applyAlignment="1">
      <alignment horizontal="left" wrapText="1"/>
    </xf>
    <xf numFmtId="0" fontId="21" fillId="0" borderId="8" xfId="3" applyFont="1" applyBorder="1" applyAlignment="1">
      <alignment horizontal="center" vertical="center"/>
    </xf>
    <xf numFmtId="0" fontId="22" fillId="0" borderId="8" xfId="0" applyFont="1" applyBorder="1" applyAlignment="1">
      <alignment wrapText="1"/>
    </xf>
    <xf numFmtId="0" fontId="30" fillId="4" borderId="10" xfId="3" applyFont="1" applyFill="1" applyBorder="1" applyAlignment="1">
      <alignment horizontal="center"/>
    </xf>
    <xf numFmtId="0" fontId="21" fillId="0" borderId="12" xfId="3" applyFont="1" applyBorder="1" applyAlignment="1">
      <alignment horizontal="center" vertical="center" wrapText="1"/>
    </xf>
    <xf numFmtId="0" fontId="21" fillId="4" borderId="10" xfId="3" applyFont="1" applyFill="1" applyBorder="1" applyAlignment="1">
      <alignment horizontal="center" vertical="center"/>
    </xf>
    <xf numFmtId="0" fontId="21" fillId="0" borderId="8" xfId="3" applyFont="1" applyBorder="1" applyAlignment="1">
      <alignment horizontal="left" wrapText="1"/>
    </xf>
    <xf numFmtId="0" fontId="30" fillId="4" borderId="19" xfId="3" applyFont="1" applyFill="1" applyBorder="1" applyAlignment="1">
      <alignment horizontal="center"/>
    </xf>
    <xf numFmtId="0" fontId="31" fillId="0" borderId="12" xfId="3" applyFont="1" applyBorder="1" applyAlignment="1">
      <alignment horizontal="center"/>
    </xf>
    <xf numFmtId="0" fontId="21" fillId="0" borderId="12" xfId="3" applyFont="1" applyBorder="1" applyAlignment="1">
      <alignment horizontal="center" vertical="center"/>
    </xf>
    <xf numFmtId="0" fontId="30" fillId="4" borderId="8" xfId="3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1" fillId="0" borderId="8" xfId="3" applyFont="1" applyFill="1" applyBorder="1" applyAlignment="1">
      <alignment horizontal="left" wrapText="1"/>
    </xf>
    <xf numFmtId="0" fontId="31" fillId="0" borderId="8" xfId="3" applyFont="1" applyBorder="1" applyAlignment="1">
      <alignment horizontal="center"/>
    </xf>
    <xf numFmtId="0" fontId="30" fillId="4" borderId="22" xfId="3" applyFont="1" applyFill="1" applyBorder="1" applyAlignment="1">
      <alignment horizontal="center"/>
    </xf>
    <xf numFmtId="0" fontId="31" fillId="4" borderId="24" xfId="3" applyFont="1" applyFill="1" applyBorder="1" applyAlignment="1">
      <alignment horizontal="center"/>
    </xf>
    <xf numFmtId="0" fontId="21" fillId="4" borderId="16" xfId="3" applyFont="1" applyFill="1" applyBorder="1" applyAlignment="1">
      <alignment horizontal="center" vertical="center" wrapText="1"/>
    </xf>
    <xf numFmtId="1" fontId="21" fillId="4" borderId="24" xfId="3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wrapText="1"/>
    </xf>
    <xf numFmtId="0" fontId="21" fillId="0" borderId="0" xfId="3" applyFont="1" applyAlignment="1">
      <alignment horizontal="center" vertical="center" wrapText="1"/>
    </xf>
    <xf numFmtId="0" fontId="21" fillId="0" borderId="23" xfId="0" applyFont="1" applyFill="1" applyBorder="1" applyAlignment="1">
      <alignment wrapText="1"/>
    </xf>
    <xf numFmtId="0" fontId="21" fillId="4" borderId="8" xfId="3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wrapText="1"/>
    </xf>
    <xf numFmtId="0" fontId="22" fillId="0" borderId="12" xfId="1" applyFont="1" applyFill="1" applyBorder="1" applyAlignment="1">
      <alignment vertical="center" wrapText="1"/>
    </xf>
    <xf numFmtId="0" fontId="21" fillId="4" borderId="0" xfId="3" applyFont="1" applyFill="1" applyBorder="1" applyAlignment="1">
      <alignment horizontal="center" vertical="center"/>
    </xf>
    <xf numFmtId="0" fontId="30" fillId="0" borderId="23" xfId="3" applyFont="1" applyBorder="1" applyAlignment="1">
      <alignment horizontal="center"/>
    </xf>
    <xf numFmtId="0" fontId="21" fillId="0" borderId="23" xfId="3" applyFont="1" applyBorder="1" applyAlignment="1">
      <alignment horizontal="center" vertical="center" wrapText="1"/>
    </xf>
    <xf numFmtId="0" fontId="21" fillId="0" borderId="23" xfId="3" applyFont="1" applyBorder="1" applyAlignment="1">
      <alignment horizontal="center" vertical="center"/>
    </xf>
    <xf numFmtId="0" fontId="21" fillId="0" borderId="12" xfId="3" applyFont="1" applyFill="1" applyBorder="1" applyAlignment="1">
      <alignment horizontal="left" wrapText="1"/>
    </xf>
    <xf numFmtId="0" fontId="30" fillId="4" borderId="25" xfId="3" applyFont="1" applyFill="1" applyBorder="1" applyAlignment="1">
      <alignment horizontal="center"/>
    </xf>
    <xf numFmtId="0" fontId="30" fillId="4" borderId="12" xfId="3" applyFont="1" applyFill="1" applyBorder="1" applyAlignment="1">
      <alignment horizontal="center"/>
    </xf>
    <xf numFmtId="0" fontId="21" fillId="4" borderId="12" xfId="3" applyFont="1" applyFill="1" applyBorder="1" applyAlignment="1">
      <alignment horizontal="center" vertical="center"/>
    </xf>
    <xf numFmtId="0" fontId="30" fillId="0" borderId="14" xfId="3" applyFont="1" applyBorder="1" applyAlignment="1">
      <alignment horizontal="center"/>
    </xf>
    <xf numFmtId="0" fontId="30" fillId="0" borderId="10" xfId="3" applyFont="1" applyBorder="1" applyAlignment="1">
      <alignment horizontal="center"/>
    </xf>
    <xf numFmtId="0" fontId="32" fillId="0" borderId="8" xfId="0" applyFont="1" applyBorder="1" applyAlignment="1">
      <alignment wrapText="1"/>
    </xf>
    <xf numFmtId="1" fontId="21" fillId="4" borderId="8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vertical="center" wrapText="1"/>
    </xf>
    <xf numFmtId="0" fontId="23" fillId="0" borderId="0" xfId="3" applyFont="1" applyAlignment="1">
      <alignment horizontal="left" wrapText="1"/>
    </xf>
    <xf numFmtId="0" fontId="4" fillId="0" borderId="0" xfId="3" applyFont="1" applyAlignment="1">
      <alignment horizontal="center"/>
    </xf>
    <xf numFmtId="0" fontId="4" fillId="0" borderId="0" xfId="3" applyFont="1" applyAlignment="1">
      <alignment vertical="center" wrapText="1"/>
    </xf>
    <xf numFmtId="0" fontId="14" fillId="0" borderId="4" xfId="3" applyFont="1" applyFill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1" fontId="5" fillId="0" borderId="27" xfId="0" applyNumberFormat="1" applyFont="1" applyBorder="1" applyAlignment="1">
      <alignment horizontal="center" vertical="center" wrapText="1"/>
    </xf>
    <xf numFmtId="0" fontId="37" fillId="0" borderId="0" xfId="0" applyFont="1"/>
    <xf numFmtId="0" fontId="24" fillId="0" borderId="8" xfId="0" applyFont="1" applyFill="1" applyBorder="1" applyAlignment="1">
      <alignment horizontal="center" vertical="center"/>
    </xf>
    <xf numFmtId="0" fontId="14" fillId="0" borderId="0" xfId="3" applyFont="1"/>
    <xf numFmtId="0" fontId="24" fillId="0" borderId="8" xfId="0" applyFont="1" applyFill="1" applyBorder="1" applyAlignment="1">
      <alignment horizontal="left" vertical="center" wrapText="1"/>
    </xf>
    <xf numFmtId="1" fontId="14" fillId="0" borderId="4" xfId="3" applyNumberFormat="1" applyFont="1" applyFill="1" applyBorder="1" applyAlignment="1">
      <alignment horizontal="center" vertical="center" wrapText="1"/>
    </xf>
    <xf numFmtId="1" fontId="14" fillId="0" borderId="8" xfId="3" applyNumberFormat="1" applyFont="1" applyBorder="1" applyAlignment="1">
      <alignment horizontal="center" vertical="center" wrapText="1"/>
    </xf>
    <xf numFmtId="0" fontId="26" fillId="0" borderId="5" xfId="3" applyFont="1" applyBorder="1" applyAlignment="1">
      <alignment horizontal="center"/>
    </xf>
    <xf numFmtId="4" fontId="14" fillId="0" borderId="5" xfId="3" applyNumberFormat="1" applyFont="1" applyBorder="1" applyAlignment="1">
      <alignment horizontal="center" vertical="center"/>
    </xf>
    <xf numFmtId="0" fontId="39" fillId="0" borderId="0" xfId="3" applyFont="1"/>
    <xf numFmtId="0" fontId="14" fillId="0" borderId="4" xfId="3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14" fillId="0" borderId="5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left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24" fillId="0" borderId="8" xfId="0" applyFont="1" applyFill="1" applyBorder="1" applyAlignment="1">
      <alignment wrapText="1"/>
    </xf>
    <xf numFmtId="0" fontId="24" fillId="0" borderId="12" xfId="2" applyFont="1" applyFill="1" applyBorder="1" applyAlignment="1">
      <alignment horizontal="left" vertical="center" wrapText="1"/>
    </xf>
    <xf numFmtId="0" fontId="14" fillId="0" borderId="14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 wrapText="1"/>
    </xf>
    <xf numFmtId="1" fontId="14" fillId="0" borderId="10" xfId="3" applyNumberFormat="1" applyFont="1" applyBorder="1" applyAlignment="1">
      <alignment horizontal="center" vertical="center" wrapText="1"/>
    </xf>
    <xf numFmtId="4" fontId="14" fillId="0" borderId="10" xfId="3" applyNumberFormat="1" applyFont="1" applyBorder="1" applyAlignment="1">
      <alignment horizontal="center" vertical="center"/>
    </xf>
    <xf numFmtId="4" fontId="14" fillId="0" borderId="8" xfId="3" applyNumberFormat="1" applyFont="1" applyBorder="1" applyAlignment="1">
      <alignment horizontal="center" vertical="center"/>
    </xf>
    <xf numFmtId="164" fontId="14" fillId="0" borderId="14" xfId="3" applyNumberFormat="1" applyFont="1" applyBorder="1" applyAlignment="1">
      <alignment horizontal="center" vertical="center"/>
    </xf>
    <xf numFmtId="164" fontId="14" fillId="0" borderId="10" xfId="3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left" vertical="center" wrapText="1"/>
    </xf>
    <xf numFmtId="0" fontId="26" fillId="0" borderId="13" xfId="3" applyFont="1" applyBorder="1" applyAlignment="1">
      <alignment horizontal="center"/>
    </xf>
    <xf numFmtId="0" fontId="24" fillId="2" borderId="8" xfId="2" quotePrefix="1" applyFont="1" applyFill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24" fillId="3" borderId="8" xfId="2" applyFont="1" applyFill="1" applyBorder="1" applyAlignment="1">
      <alignment horizontal="left" vertical="center" wrapText="1"/>
    </xf>
    <xf numFmtId="0" fontId="24" fillId="3" borderId="8" xfId="2" quotePrefix="1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/>
    </xf>
    <xf numFmtId="0" fontId="41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4" fontId="5" fillId="0" borderId="8" xfId="3" applyNumberFormat="1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4" fillId="0" borderId="8" xfId="3" applyFont="1" applyBorder="1" applyAlignment="1">
      <alignment horizontal="left" vertical="center" wrapText="1"/>
    </xf>
    <xf numFmtId="0" fontId="14" fillId="0" borderId="8" xfId="3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164" fontId="14" fillId="0" borderId="8" xfId="3" applyNumberFormat="1" applyFont="1" applyBorder="1" applyAlignment="1">
      <alignment horizontal="center" vertical="center"/>
    </xf>
    <xf numFmtId="0" fontId="20" fillId="0" borderId="15" xfId="0" applyFont="1" applyFill="1" applyBorder="1" applyAlignment="1">
      <alignment vertical="center" wrapText="1"/>
    </xf>
    <xf numFmtId="0" fontId="14" fillId="0" borderId="19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/>
    </xf>
    <xf numFmtId="0" fontId="14" fillId="0" borderId="5" xfId="3" applyFont="1" applyBorder="1" applyAlignment="1">
      <alignment horizontal="center"/>
    </xf>
    <xf numFmtId="0" fontId="24" fillId="2" borderId="8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wrapText="1"/>
    </xf>
    <xf numFmtId="0" fontId="24" fillId="3" borderId="8" xfId="0" applyFont="1" applyFill="1" applyBorder="1" applyAlignment="1">
      <alignment wrapText="1"/>
    </xf>
    <xf numFmtId="0" fontId="14" fillId="0" borderId="10" xfId="3" applyFont="1" applyBorder="1" applyAlignment="1">
      <alignment horizontal="center"/>
    </xf>
    <xf numFmtId="0" fontId="14" fillId="0" borderId="8" xfId="3" applyFont="1" applyBorder="1"/>
  </cellXfs>
  <cellStyles count="4">
    <cellStyle name="Hiperłącze" xfId="1" builtinId="8"/>
    <cellStyle name="Normalny" xfId="0" builtinId="0"/>
    <cellStyle name="Normalny 2" xfId="2" xr:uid="{00000000-0005-0000-0000-000002000000}"/>
    <cellStyle name="Normalny_pakiety 1-29-1 modyfikacja (2)" xfId="3" xr:uid="{00000000-0005-0000-0000-000003000000}"/>
  </cellStyles>
  <dxfs count="0"/>
  <tableStyles count="0" defaultTableStyle="TableStyleMedium9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A25" zoomScale="110" zoomScaleNormal="110" workbookViewId="0">
      <selection activeCell="D29" sqref="D29"/>
    </sheetView>
  </sheetViews>
  <sheetFormatPr baseColWidth="10" defaultColWidth="9.1640625" defaultRowHeight="13"/>
  <cols>
    <col min="1" max="1" width="5.6640625" style="1" customWidth="1"/>
    <col min="2" max="2" width="60.664062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8" t="s">
        <v>10</v>
      </c>
      <c r="C2" s="8"/>
      <c r="D2" s="17"/>
      <c r="E2" s="17"/>
      <c r="F2" s="17"/>
      <c r="G2" s="17"/>
      <c r="H2" s="8"/>
      <c r="I2" s="8"/>
      <c r="J2" s="17"/>
      <c r="K2" s="17" t="s">
        <v>17</v>
      </c>
      <c r="L2" s="3"/>
    </row>
    <row r="3" spans="1:12" ht="12" customHeight="1">
      <c r="A3" s="16"/>
      <c r="B3" s="18" t="s">
        <v>13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/>
      <c r="L3" s="3"/>
    </row>
    <row r="4" spans="1:12" ht="14">
      <c r="A4" s="16"/>
      <c r="B4" s="16" t="s">
        <v>14</v>
      </c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s="93" customFormat="1">
      <c r="A12" s="94">
        <v>1</v>
      </c>
      <c r="B12" s="95">
        <v>2</v>
      </c>
      <c r="C12" s="94">
        <v>3</v>
      </c>
      <c r="D12" s="94">
        <v>4</v>
      </c>
      <c r="E12" s="94">
        <v>5</v>
      </c>
      <c r="F12" s="94">
        <v>6</v>
      </c>
      <c r="G12" s="94">
        <v>7</v>
      </c>
      <c r="H12" s="94">
        <v>8</v>
      </c>
      <c r="I12" s="94">
        <v>9</v>
      </c>
      <c r="J12" s="94">
        <v>10</v>
      </c>
      <c r="K12" s="94">
        <v>11</v>
      </c>
    </row>
    <row r="13" spans="1:12" s="213" customFormat="1" ht="98" customHeight="1">
      <c r="A13" s="43">
        <v>1</v>
      </c>
      <c r="B13" s="244" t="s">
        <v>64</v>
      </c>
      <c r="C13" s="268"/>
      <c r="D13" s="42"/>
      <c r="E13" s="115" t="s">
        <v>15</v>
      </c>
      <c r="F13" s="115">
        <v>2</v>
      </c>
      <c r="G13" s="42"/>
      <c r="H13" s="42"/>
      <c r="I13" s="42"/>
      <c r="J13" s="42"/>
      <c r="K13" s="42"/>
    </row>
    <row r="14" spans="1:12" s="213" customFormat="1" ht="91" customHeight="1">
      <c r="A14" s="43">
        <v>2</v>
      </c>
      <c r="B14" s="240" t="s">
        <v>63</v>
      </c>
      <c r="C14" s="268"/>
      <c r="D14" s="42"/>
      <c r="E14" s="115" t="s">
        <v>15</v>
      </c>
      <c r="F14" s="115">
        <v>2</v>
      </c>
      <c r="G14" s="42"/>
      <c r="H14" s="42"/>
      <c r="I14" s="42"/>
      <c r="J14" s="42"/>
      <c r="K14" s="42"/>
    </row>
    <row r="15" spans="1:12" s="213" customFormat="1" ht="123" customHeight="1">
      <c r="A15" s="43">
        <v>3</v>
      </c>
      <c r="B15" s="244" t="s">
        <v>62</v>
      </c>
      <c r="C15" s="268"/>
      <c r="D15" s="42"/>
      <c r="E15" s="115" t="s">
        <v>15</v>
      </c>
      <c r="F15" s="115">
        <v>4</v>
      </c>
      <c r="G15" s="42"/>
      <c r="H15" s="42"/>
      <c r="I15" s="42"/>
      <c r="J15" s="42"/>
      <c r="K15" s="42"/>
    </row>
    <row r="16" spans="1:12" s="213" customFormat="1" ht="124" customHeight="1">
      <c r="A16" s="43">
        <v>4</v>
      </c>
      <c r="B16" s="221" t="s">
        <v>61</v>
      </c>
      <c r="C16" s="268"/>
      <c r="D16" s="42"/>
      <c r="E16" s="115" t="s">
        <v>15</v>
      </c>
      <c r="F16" s="115">
        <v>4</v>
      </c>
      <c r="G16" s="42"/>
      <c r="H16" s="42"/>
      <c r="I16" s="42"/>
      <c r="J16" s="42"/>
      <c r="K16" s="42"/>
    </row>
    <row r="17" spans="1:11" s="213" customFormat="1" ht="105">
      <c r="A17" s="43">
        <v>5</v>
      </c>
      <c r="B17" s="221" t="s">
        <v>60</v>
      </c>
      <c r="C17" s="268"/>
      <c r="D17" s="42"/>
      <c r="E17" s="115" t="s">
        <v>15</v>
      </c>
      <c r="F17" s="115">
        <v>4</v>
      </c>
      <c r="G17" s="42"/>
      <c r="H17" s="42"/>
      <c r="I17" s="42"/>
      <c r="J17" s="42"/>
      <c r="K17" s="42"/>
    </row>
    <row r="18" spans="1:11" s="213" customFormat="1" ht="86" customHeight="1">
      <c r="A18" s="43">
        <v>6</v>
      </c>
      <c r="B18" s="221" t="s">
        <v>59</v>
      </c>
      <c r="C18" s="268"/>
      <c r="D18" s="42"/>
      <c r="E18" s="115" t="s">
        <v>15</v>
      </c>
      <c r="F18" s="115">
        <v>4</v>
      </c>
      <c r="G18" s="42"/>
      <c r="H18" s="42"/>
      <c r="I18" s="42"/>
      <c r="J18" s="42"/>
      <c r="K18" s="42"/>
    </row>
    <row r="19" spans="1:11" s="213" customFormat="1" ht="74" customHeight="1">
      <c r="A19" s="43">
        <v>7</v>
      </c>
      <c r="B19" s="244" t="s">
        <v>58</v>
      </c>
      <c r="C19" s="268"/>
      <c r="D19" s="42"/>
      <c r="E19" s="115" t="s">
        <v>15</v>
      </c>
      <c r="F19" s="115">
        <v>2</v>
      </c>
      <c r="G19" s="42"/>
      <c r="H19" s="42"/>
      <c r="I19" s="42"/>
      <c r="J19" s="42"/>
      <c r="K19" s="42"/>
    </row>
    <row r="20" spans="1:11" s="213" customFormat="1" ht="85" customHeight="1">
      <c r="A20" s="43">
        <v>8</v>
      </c>
      <c r="B20" s="240" t="s">
        <v>57</v>
      </c>
      <c r="C20" s="268"/>
      <c r="D20" s="42"/>
      <c r="E20" s="115" t="s">
        <v>15</v>
      </c>
      <c r="F20" s="115">
        <v>2</v>
      </c>
      <c r="G20" s="42"/>
      <c r="H20" s="42"/>
      <c r="I20" s="42"/>
      <c r="J20" s="42"/>
      <c r="K20" s="42"/>
    </row>
    <row r="21" spans="1:11" s="213" customFormat="1" ht="80" customHeight="1">
      <c r="A21" s="43">
        <v>9</v>
      </c>
      <c r="B21" s="244" t="s">
        <v>56</v>
      </c>
      <c r="C21" s="268"/>
      <c r="D21" s="42"/>
      <c r="E21" s="115" t="s">
        <v>15</v>
      </c>
      <c r="F21" s="115">
        <v>2</v>
      </c>
      <c r="G21" s="42"/>
      <c r="H21" s="42"/>
      <c r="I21" s="42"/>
      <c r="J21" s="42"/>
      <c r="K21" s="42"/>
    </row>
    <row r="22" spans="1:11" s="213" customFormat="1" ht="82" customHeight="1">
      <c r="A22" s="43">
        <v>10</v>
      </c>
      <c r="B22" s="240" t="s">
        <v>55</v>
      </c>
      <c r="C22" s="268"/>
      <c r="D22" s="42"/>
      <c r="E22" s="115" t="s">
        <v>15</v>
      </c>
      <c r="F22" s="115">
        <v>2</v>
      </c>
      <c r="G22" s="42"/>
      <c r="H22" s="42"/>
      <c r="I22" s="42"/>
      <c r="J22" s="42"/>
      <c r="K22" s="42"/>
    </row>
    <row r="23" spans="1:11" s="213" customFormat="1" ht="83" customHeight="1">
      <c r="A23" s="43">
        <v>11</v>
      </c>
      <c r="B23" s="244" t="s">
        <v>54</v>
      </c>
      <c r="C23" s="268"/>
      <c r="D23" s="42"/>
      <c r="E23" s="115" t="s">
        <v>15</v>
      </c>
      <c r="F23" s="115">
        <v>6</v>
      </c>
      <c r="G23" s="42"/>
      <c r="H23" s="42"/>
      <c r="I23" s="42"/>
      <c r="J23" s="42"/>
      <c r="K23" s="42"/>
    </row>
    <row r="24" spans="1:11" s="213" customFormat="1" ht="71" customHeight="1">
      <c r="A24" s="43">
        <v>12</v>
      </c>
      <c r="B24" s="269" t="s">
        <v>53</v>
      </c>
      <c r="C24" s="268"/>
      <c r="D24" s="42"/>
      <c r="E24" s="115" t="s">
        <v>15</v>
      </c>
      <c r="F24" s="115">
        <v>2</v>
      </c>
      <c r="G24" s="42"/>
      <c r="H24" s="42"/>
      <c r="I24" s="42"/>
      <c r="J24" s="42"/>
      <c r="K24" s="42"/>
    </row>
    <row r="25" spans="1:11" s="213" customFormat="1" ht="82" customHeight="1">
      <c r="A25" s="43">
        <v>13</v>
      </c>
      <c r="B25" s="270" t="s">
        <v>52</v>
      </c>
      <c r="C25" s="268"/>
      <c r="D25" s="42"/>
      <c r="E25" s="115" t="s">
        <v>15</v>
      </c>
      <c r="F25" s="115">
        <v>2</v>
      </c>
      <c r="G25" s="42"/>
      <c r="H25" s="42"/>
      <c r="I25" s="42"/>
      <c r="J25" s="42"/>
      <c r="K25" s="42"/>
    </row>
    <row r="26" spans="1:11" s="213" customFormat="1" ht="74" customHeight="1">
      <c r="A26" s="43">
        <v>14</v>
      </c>
      <c r="B26" s="227" t="s">
        <v>51</v>
      </c>
      <c r="C26" s="268"/>
      <c r="D26" s="42"/>
      <c r="E26" s="115" t="s">
        <v>15</v>
      </c>
      <c r="F26" s="115">
        <v>2</v>
      </c>
      <c r="G26" s="42"/>
      <c r="H26" s="42"/>
      <c r="I26" s="42"/>
      <c r="J26" s="42"/>
      <c r="K26" s="42"/>
    </row>
    <row r="27" spans="1:11" s="213" customFormat="1" ht="72" customHeight="1">
      <c r="A27" s="43">
        <v>16</v>
      </c>
      <c r="B27" s="271" t="s">
        <v>50</v>
      </c>
      <c r="C27" s="268"/>
      <c r="D27" s="42"/>
      <c r="E27" s="115" t="s">
        <v>15</v>
      </c>
      <c r="F27" s="115">
        <v>2</v>
      </c>
      <c r="G27" s="42"/>
      <c r="H27" s="42"/>
      <c r="I27" s="42"/>
      <c r="J27" s="42"/>
      <c r="K27" s="42"/>
    </row>
    <row r="28" spans="1:11" s="213" customFormat="1" ht="49" customHeight="1">
      <c r="A28" s="43">
        <v>17</v>
      </c>
      <c r="B28" s="272" t="s">
        <v>65</v>
      </c>
      <c r="C28" s="268"/>
      <c r="D28" s="42"/>
      <c r="E28" s="115" t="s">
        <v>15</v>
      </c>
      <c r="F28" s="115">
        <v>2</v>
      </c>
      <c r="G28" s="42"/>
      <c r="H28" s="42"/>
      <c r="I28" s="42"/>
      <c r="J28" s="42"/>
      <c r="K28" s="42"/>
    </row>
    <row r="29" spans="1:11" s="213" customFormat="1" ht="59" customHeight="1">
      <c r="A29" s="116">
        <v>18</v>
      </c>
      <c r="B29" s="271" t="s">
        <v>180</v>
      </c>
      <c r="C29" s="268"/>
      <c r="D29" s="42"/>
      <c r="E29" s="115" t="s">
        <v>15</v>
      </c>
      <c r="F29" s="115">
        <v>2</v>
      </c>
      <c r="G29" s="273"/>
      <c r="H29" s="273"/>
      <c r="I29" s="273"/>
      <c r="J29" s="273"/>
      <c r="K29" s="273"/>
    </row>
    <row r="30" spans="1:11" s="213" customFormat="1" ht="105" customHeight="1">
      <c r="A30" s="58">
        <v>19</v>
      </c>
      <c r="B30" s="244" t="s">
        <v>66</v>
      </c>
      <c r="C30" s="268"/>
      <c r="D30" s="42"/>
      <c r="E30" s="115" t="s">
        <v>15</v>
      </c>
      <c r="F30" s="43">
        <v>2</v>
      </c>
      <c r="G30" s="274"/>
      <c r="H30" s="274"/>
      <c r="I30" s="274"/>
      <c r="J30" s="274"/>
      <c r="K30" s="274"/>
    </row>
    <row r="31" spans="1:11" ht="15" thickBot="1">
      <c r="H31" s="9"/>
      <c r="K31" s="9">
        <f>SUM(K14:K30)</f>
        <v>0</v>
      </c>
    </row>
    <row r="33" spans="2:8" ht="57.75" customHeight="1">
      <c r="B33" s="202" t="s">
        <v>170</v>
      </c>
      <c r="C33" s="202"/>
      <c r="D33" s="202"/>
      <c r="E33" s="202"/>
      <c r="F33" s="202"/>
      <c r="G33" s="202"/>
      <c r="H33" s="202"/>
    </row>
  </sheetData>
  <sheetProtection selectLockedCells="1" selectUnlockedCells="1"/>
  <mergeCells count="3">
    <mergeCell ref="A7:K7"/>
    <mergeCell ref="A9:K9"/>
    <mergeCell ref="B33:H33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topLeftCell="A11" zoomScale="110" zoomScaleNormal="110" workbookViewId="0">
      <selection activeCell="B17" sqref="B17"/>
    </sheetView>
  </sheetViews>
  <sheetFormatPr baseColWidth="10" defaultColWidth="9.1640625" defaultRowHeight="13"/>
  <cols>
    <col min="1" max="1" width="5.6640625" style="1" customWidth="1"/>
    <col min="2" max="2" width="69.3320312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26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83" customHeight="1">
      <c r="A13" s="43">
        <v>1</v>
      </c>
      <c r="B13" s="227" t="s">
        <v>138</v>
      </c>
      <c r="C13" s="222"/>
      <c r="D13" s="115" t="s">
        <v>10</v>
      </c>
      <c r="E13" s="223" t="s">
        <v>15</v>
      </c>
      <c r="F13" s="52">
        <v>2</v>
      </c>
      <c r="G13" s="120"/>
      <c r="H13" s="115"/>
      <c r="I13" s="115"/>
      <c r="J13" s="121"/>
      <c r="K13" s="121"/>
    </row>
    <row r="14" spans="1:12" s="213" customFormat="1" ht="92" customHeight="1">
      <c r="A14" s="43">
        <v>2</v>
      </c>
      <c r="B14" s="227" t="s">
        <v>139</v>
      </c>
      <c r="C14" s="222"/>
      <c r="D14" s="115"/>
      <c r="E14" s="223" t="s">
        <v>15</v>
      </c>
      <c r="F14" s="52">
        <v>2</v>
      </c>
      <c r="G14" s="120"/>
      <c r="H14" s="115"/>
      <c r="I14" s="115"/>
      <c r="J14" s="121"/>
      <c r="K14" s="121"/>
    </row>
    <row r="15" spans="1:12" s="213" customFormat="1" ht="76" customHeight="1">
      <c r="A15" s="43">
        <v>3</v>
      </c>
      <c r="B15" s="227" t="s">
        <v>140</v>
      </c>
      <c r="C15" s="222"/>
      <c r="D15" s="115"/>
      <c r="E15" s="223" t="s">
        <v>15</v>
      </c>
      <c r="F15" s="52">
        <v>2</v>
      </c>
      <c r="G15" s="120"/>
      <c r="H15" s="115"/>
      <c r="I15" s="115"/>
      <c r="J15" s="121"/>
      <c r="K15" s="121"/>
    </row>
    <row r="16" spans="1:12" ht="15" thickBot="1">
      <c r="A16" s="8"/>
      <c r="B16" s="8"/>
      <c r="C16" s="8"/>
      <c r="D16" s="8"/>
      <c r="E16" s="8"/>
      <c r="F16" s="8"/>
      <c r="G16" s="8"/>
      <c r="H16" s="9"/>
      <c r="I16" s="8"/>
      <c r="J16" s="11"/>
      <c r="K16" s="9"/>
    </row>
    <row r="17" spans="1:11" ht="18">
      <c r="A17" s="8" t="s">
        <v>10</v>
      </c>
      <c r="B17" s="31"/>
      <c r="C17" s="2"/>
      <c r="D17" s="2"/>
      <c r="E17" s="2"/>
      <c r="F17" s="2"/>
      <c r="G17" s="2"/>
      <c r="H17" s="2" t="s">
        <v>10</v>
      </c>
      <c r="I17" s="2"/>
      <c r="J17" s="2"/>
      <c r="K17" s="2"/>
    </row>
    <row r="18" spans="1:11" ht="14">
      <c r="A18" s="11"/>
    </row>
    <row r="19" spans="1:11" ht="60" customHeight="1">
      <c r="B19" s="202" t="s">
        <v>170</v>
      </c>
      <c r="C19" s="202"/>
      <c r="D19" s="202"/>
      <c r="E19" s="202"/>
      <c r="F19" s="202"/>
      <c r="G19" s="202"/>
      <c r="H19" s="202"/>
    </row>
    <row r="26" spans="1:11">
      <c r="C26" s="36"/>
    </row>
  </sheetData>
  <mergeCells count="3">
    <mergeCell ref="A7:K7"/>
    <mergeCell ref="A9:K9"/>
    <mergeCell ref="B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topLeftCell="A10" zoomScale="110" zoomScaleNormal="110" workbookViewId="0">
      <selection activeCell="B16" sqref="B16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27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75">
      <c r="A13" s="43">
        <v>1</v>
      </c>
      <c r="B13" s="224" t="s">
        <v>178</v>
      </c>
      <c r="C13" s="217"/>
      <c r="D13" s="127"/>
      <c r="E13" s="52" t="s">
        <v>15</v>
      </c>
      <c r="F13" s="52">
        <v>2</v>
      </c>
      <c r="G13" s="127"/>
      <c r="H13" s="127"/>
      <c r="I13" s="127"/>
      <c r="J13" s="127"/>
      <c r="K13" s="127"/>
    </row>
    <row r="14" spans="1:12" s="213" customFormat="1" ht="64" customHeight="1">
      <c r="A14" s="43">
        <v>2</v>
      </c>
      <c r="B14" s="225" t="s">
        <v>179</v>
      </c>
      <c r="C14" s="222"/>
      <c r="D14" s="115"/>
      <c r="E14" s="226" t="s">
        <v>15</v>
      </c>
      <c r="F14" s="52">
        <v>2</v>
      </c>
      <c r="G14" s="120"/>
      <c r="H14" s="115"/>
      <c r="I14" s="115"/>
      <c r="J14" s="121"/>
      <c r="K14" s="121"/>
    </row>
    <row r="15" spans="1:12" ht="15" thickBot="1">
      <c r="A15" s="8"/>
      <c r="B15" s="15" t="s">
        <v>10</v>
      </c>
      <c r="C15" s="8"/>
      <c r="D15" s="8"/>
      <c r="E15" s="8"/>
      <c r="F15" s="8"/>
      <c r="G15" s="8"/>
      <c r="H15" s="9"/>
      <c r="I15" s="10"/>
      <c r="J15" s="8"/>
      <c r="K15" s="14" t="s">
        <v>10</v>
      </c>
    </row>
    <row r="16" spans="1:12" ht="14">
      <c r="A16" s="8"/>
      <c r="B16" s="8"/>
      <c r="C16" s="8"/>
      <c r="D16" s="8"/>
      <c r="E16" s="8"/>
      <c r="F16" s="8"/>
      <c r="G16" s="8"/>
      <c r="H16" s="8"/>
      <c r="I16" s="8"/>
      <c r="J16" s="11"/>
      <c r="K16" s="8"/>
    </row>
    <row r="17" spans="1:11" ht="14">
      <c r="A17" s="8" t="s">
        <v>10</v>
      </c>
      <c r="B17" s="49"/>
      <c r="C17" s="2"/>
      <c r="D17" s="2"/>
      <c r="E17" s="2"/>
      <c r="F17" s="2"/>
      <c r="G17" s="2"/>
      <c r="H17" s="2" t="s">
        <v>10</v>
      </c>
      <c r="I17" s="2"/>
      <c r="J17" s="2"/>
      <c r="K17" s="2"/>
    </row>
    <row r="18" spans="1:11" ht="61.5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topLeftCell="A4" zoomScale="120" zoomScaleNormal="120" workbookViewId="0">
      <selection activeCell="B16" sqref="B16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28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92" customHeight="1">
      <c r="A13" s="43">
        <v>1</v>
      </c>
      <c r="B13" s="221" t="s">
        <v>137</v>
      </c>
      <c r="C13" s="222"/>
      <c r="D13" s="115"/>
      <c r="E13" s="223" t="s">
        <v>15</v>
      </c>
      <c r="F13" s="52">
        <v>2</v>
      </c>
      <c r="G13" s="120"/>
      <c r="H13" s="115"/>
      <c r="I13" s="115"/>
      <c r="J13" s="121"/>
      <c r="K13" s="121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8" ht="63" customHeight="1">
      <c r="B17" s="202" t="s">
        <v>170</v>
      </c>
      <c r="C17" s="202"/>
      <c r="D17" s="202"/>
      <c r="E17" s="202"/>
      <c r="F17" s="202"/>
      <c r="G17" s="202"/>
      <c r="H17" s="202"/>
    </row>
    <row r="18" spans="1:8" ht="14">
      <c r="A18" s="11"/>
      <c r="G18" s="13"/>
    </row>
    <row r="19" spans="1:8" ht="14">
      <c r="A19" s="11"/>
    </row>
    <row r="20" spans="1:8" ht="14">
      <c r="A20" s="11"/>
      <c r="B20" s="2"/>
    </row>
  </sheetData>
  <mergeCells count="3">
    <mergeCell ref="A7:K7"/>
    <mergeCell ref="A9:K9"/>
    <mergeCell ref="B17:H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topLeftCell="A2" workbookViewId="0">
      <selection activeCell="B15" sqref="B15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29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9" customFormat="1" ht="187" customHeight="1">
      <c r="A13" s="26">
        <v>1</v>
      </c>
      <c r="B13" s="90" t="s">
        <v>136</v>
      </c>
      <c r="C13" s="26"/>
      <c r="D13" s="26"/>
      <c r="E13" s="27" t="s">
        <v>15</v>
      </c>
      <c r="F13" s="28">
        <v>4</v>
      </c>
      <c r="G13" s="29"/>
      <c r="H13" s="26"/>
      <c r="I13" s="26"/>
      <c r="J13" s="30"/>
      <c r="K13" s="30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57" customHeight="1">
      <c r="B16" s="202" t="s">
        <v>170</v>
      </c>
      <c r="C16" s="202"/>
      <c r="D16" s="202"/>
      <c r="E16" s="202"/>
      <c r="F16" s="202"/>
      <c r="G16" s="202"/>
      <c r="H16" s="202"/>
    </row>
    <row r="17" spans="1:11" ht="14">
      <c r="A17" s="8"/>
      <c r="B17" s="2" t="s">
        <v>10</v>
      </c>
      <c r="C17" s="2"/>
      <c r="D17" s="2"/>
      <c r="E17" s="2"/>
      <c r="G17" s="13"/>
      <c r="K17" s="2"/>
    </row>
    <row r="18" spans="1:11" ht="14">
      <c r="A18" s="11"/>
      <c r="G18" s="13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6:H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0"/>
  <sheetViews>
    <sheetView topLeftCell="A11" zoomScale="120" zoomScaleNormal="120" workbookViewId="0">
      <selection activeCell="B13" sqref="B13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30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32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/>
      <c r="B12" s="25">
        <v>2</v>
      </c>
      <c r="C12" s="25">
        <v>3</v>
      </c>
      <c r="D12" s="42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79" customHeight="1">
      <c r="A13" s="115">
        <v>1</v>
      </c>
      <c r="B13" s="89" t="s">
        <v>177</v>
      </c>
      <c r="C13" s="127"/>
      <c r="D13" s="127"/>
      <c r="E13" s="115" t="s">
        <v>31</v>
      </c>
      <c r="F13" s="115">
        <v>6</v>
      </c>
      <c r="G13" s="127"/>
      <c r="H13" s="127"/>
      <c r="I13" s="127"/>
      <c r="J13" s="127"/>
      <c r="K13" s="127"/>
    </row>
    <row r="14" spans="1:12" s="213" customFormat="1" ht="72" customHeight="1">
      <c r="A14" s="115">
        <v>2</v>
      </c>
      <c r="B14" s="89" t="s">
        <v>133</v>
      </c>
      <c r="C14" s="127"/>
      <c r="D14" s="127"/>
      <c r="E14" s="115" t="s">
        <v>32</v>
      </c>
      <c r="F14" s="115">
        <v>2</v>
      </c>
      <c r="G14" s="127"/>
      <c r="H14" s="127"/>
      <c r="I14" s="127"/>
      <c r="J14" s="127"/>
      <c r="K14" s="127"/>
    </row>
    <row r="15" spans="1:12" s="213" customFormat="1" ht="48" customHeight="1">
      <c r="A15" s="115">
        <v>3</v>
      </c>
      <c r="B15" s="89" t="s">
        <v>134</v>
      </c>
      <c r="C15" s="127"/>
      <c r="D15" s="127"/>
      <c r="E15" s="115" t="s">
        <v>32</v>
      </c>
      <c r="F15" s="115">
        <v>2</v>
      </c>
      <c r="G15" s="127"/>
      <c r="H15" s="127"/>
      <c r="I15" s="127"/>
      <c r="J15" s="127"/>
      <c r="K15" s="127"/>
    </row>
    <row r="16" spans="1:12" s="213" customFormat="1" ht="88" customHeight="1">
      <c r="A16" s="115">
        <v>4</v>
      </c>
      <c r="B16" s="89" t="s">
        <v>135</v>
      </c>
      <c r="C16" s="115"/>
      <c r="D16" s="115"/>
      <c r="E16" s="220" t="s">
        <v>16</v>
      </c>
      <c r="F16" s="52">
        <v>2</v>
      </c>
      <c r="G16" s="120"/>
      <c r="H16" s="115"/>
      <c r="I16" s="115"/>
      <c r="J16" s="121"/>
      <c r="K16" s="121"/>
    </row>
    <row r="17" spans="1:11" ht="15" thickBot="1">
      <c r="A17" s="8"/>
      <c r="B17" s="15" t="s">
        <v>10</v>
      </c>
      <c r="C17" s="8"/>
      <c r="D17" s="8"/>
      <c r="E17" s="8"/>
      <c r="F17" s="8"/>
      <c r="G17" s="8"/>
      <c r="H17" s="9"/>
      <c r="I17" s="10"/>
      <c r="J17" s="8"/>
      <c r="K17" s="14" t="s">
        <v>10</v>
      </c>
    </row>
    <row r="18" spans="1:11" ht="14">
      <c r="A18" s="8"/>
      <c r="B18" s="8"/>
      <c r="C18" s="8"/>
      <c r="D18" s="8"/>
      <c r="E18" s="8"/>
      <c r="F18" s="8"/>
      <c r="G18" s="8"/>
      <c r="H18" s="8"/>
      <c r="I18" s="8"/>
      <c r="J18" s="11"/>
      <c r="K18" s="8"/>
    </row>
    <row r="19" spans="1:11" ht="14">
      <c r="A19" s="11"/>
    </row>
    <row r="20" spans="1:11" ht="50.25" customHeight="1">
      <c r="B20" s="202" t="s">
        <v>170</v>
      </c>
      <c r="C20" s="202"/>
      <c r="D20" s="202"/>
      <c r="E20" s="202"/>
      <c r="F20" s="202"/>
      <c r="G20" s="202"/>
      <c r="H20" s="202"/>
    </row>
  </sheetData>
  <mergeCells count="3">
    <mergeCell ref="A7:K7"/>
    <mergeCell ref="A9:K9"/>
    <mergeCell ref="B20:H2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0"/>
  <sheetViews>
    <sheetView workbookViewId="0">
      <selection activeCell="B15" sqref="B15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34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32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9" customFormat="1" ht="87" customHeight="1">
      <c r="A13" s="26">
        <v>1</v>
      </c>
      <c r="B13" s="90" t="s">
        <v>176</v>
      </c>
      <c r="C13" s="26"/>
      <c r="D13" s="26"/>
      <c r="E13" s="27" t="s">
        <v>15</v>
      </c>
      <c r="F13" s="28">
        <v>2</v>
      </c>
      <c r="G13" s="29"/>
      <c r="H13" s="26"/>
      <c r="I13" s="26"/>
      <c r="J13" s="30"/>
      <c r="K13" s="30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11" ht="14">
      <c r="A17" s="8"/>
      <c r="B17" s="2" t="s">
        <v>10</v>
      </c>
      <c r="C17" s="2"/>
      <c r="D17" s="2"/>
      <c r="E17" s="2"/>
      <c r="G17" s="13"/>
      <c r="K17" s="2"/>
    </row>
    <row r="18" spans="1:11" ht="58.5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0"/>
  <sheetViews>
    <sheetView topLeftCell="A7" workbookViewId="0">
      <selection activeCell="B21" sqref="B21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33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32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9" customFormat="1" ht="130" customHeight="1">
      <c r="A13" s="26">
        <v>1</v>
      </c>
      <c r="B13" s="90" t="s">
        <v>132</v>
      </c>
      <c r="C13" s="26"/>
      <c r="D13" s="26"/>
      <c r="E13" s="27" t="s">
        <v>15</v>
      </c>
      <c r="F13" s="28">
        <v>2</v>
      </c>
      <c r="G13" s="29"/>
      <c r="H13" s="26"/>
      <c r="I13" s="26"/>
      <c r="J13" s="30"/>
      <c r="K13" s="30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74"/>
      <c r="E16" s="75"/>
      <c r="F16" s="74"/>
      <c r="G16" s="74"/>
      <c r="H16" s="2" t="s">
        <v>10</v>
      </c>
      <c r="I16" s="2"/>
      <c r="J16" s="2"/>
      <c r="K16" s="2"/>
    </row>
    <row r="17" spans="1:11" ht="14">
      <c r="A17" s="8"/>
      <c r="B17" s="2"/>
      <c r="C17" s="2"/>
      <c r="D17" s="74"/>
      <c r="E17" s="74"/>
      <c r="F17" s="76"/>
      <c r="G17" s="77"/>
      <c r="K17" s="2"/>
    </row>
    <row r="18" spans="1:11" ht="57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0"/>
  <sheetViews>
    <sheetView topLeftCell="A20" zoomScale="120" zoomScaleNormal="120" workbookViewId="0">
      <selection activeCell="B35" sqref="B35"/>
    </sheetView>
  </sheetViews>
  <sheetFormatPr baseColWidth="10" defaultColWidth="9.1640625" defaultRowHeight="13"/>
  <cols>
    <col min="1" max="1" width="5.6640625" style="1" customWidth="1"/>
    <col min="2" max="2" width="68.8320312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47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60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s="93" customFormat="1" ht="51.75" customHeight="1">
      <c r="A11" s="125" t="s">
        <v>0</v>
      </c>
      <c r="B11" s="125" t="s">
        <v>11</v>
      </c>
      <c r="C11" s="126" t="s">
        <v>1</v>
      </c>
      <c r="D11" s="126" t="s">
        <v>2</v>
      </c>
      <c r="E11" s="126" t="s">
        <v>3</v>
      </c>
      <c r="F11" s="126" t="s">
        <v>4</v>
      </c>
      <c r="G11" s="126" t="s">
        <v>5</v>
      </c>
      <c r="H11" s="126" t="s">
        <v>6</v>
      </c>
      <c r="I11" s="126" t="s">
        <v>7</v>
      </c>
      <c r="J11" s="126" t="s">
        <v>8</v>
      </c>
      <c r="K11" s="126" t="s">
        <v>9</v>
      </c>
    </row>
    <row r="12" spans="1:12" ht="15">
      <c r="A12" s="54">
        <v>1</v>
      </c>
      <c r="B12" s="55">
        <v>2</v>
      </c>
      <c r="C12" s="54">
        <v>3</v>
      </c>
      <c r="D12" s="54">
        <v>4</v>
      </c>
      <c r="E12" s="54">
        <v>5</v>
      </c>
      <c r="F12" s="54">
        <v>6</v>
      </c>
      <c r="G12" s="54">
        <v>7</v>
      </c>
      <c r="H12" s="54">
        <v>8</v>
      </c>
      <c r="I12" s="54">
        <v>9</v>
      </c>
      <c r="J12" s="54">
        <v>10</v>
      </c>
      <c r="K12" s="54">
        <v>11</v>
      </c>
    </row>
    <row r="13" spans="1:12" s="93" customFormat="1" ht="86" customHeight="1">
      <c r="A13" s="133">
        <v>1</v>
      </c>
      <c r="B13" s="166" t="s">
        <v>119</v>
      </c>
      <c r="C13" s="135"/>
      <c r="D13" s="167"/>
      <c r="E13" s="168" t="s">
        <v>16</v>
      </c>
      <c r="F13" s="169">
        <v>40</v>
      </c>
      <c r="G13" s="139"/>
      <c r="H13" s="139"/>
      <c r="I13" s="139"/>
      <c r="J13" s="139"/>
      <c r="K13" s="139"/>
    </row>
    <row r="14" spans="1:12" s="93" customFormat="1" ht="74" customHeight="1">
      <c r="A14" s="133">
        <v>2</v>
      </c>
      <c r="B14" s="170" t="s">
        <v>120</v>
      </c>
      <c r="C14" s="171"/>
      <c r="D14" s="172"/>
      <c r="E14" s="168" t="s">
        <v>16</v>
      </c>
      <c r="F14" s="173">
        <v>20</v>
      </c>
      <c r="G14" s="147"/>
      <c r="H14" s="139"/>
      <c r="I14" s="139"/>
      <c r="J14" s="139"/>
      <c r="K14" s="139"/>
    </row>
    <row r="15" spans="1:12" s="93" customFormat="1" ht="69" customHeight="1">
      <c r="A15" s="133">
        <v>3</v>
      </c>
      <c r="B15" s="170" t="s">
        <v>121</v>
      </c>
      <c r="C15" s="174"/>
      <c r="D15" s="175"/>
      <c r="E15" s="157" t="s">
        <v>16</v>
      </c>
      <c r="F15" s="165">
        <v>20</v>
      </c>
      <c r="G15" s="147"/>
      <c r="H15" s="139"/>
      <c r="I15" s="139"/>
      <c r="J15" s="139"/>
      <c r="K15" s="139"/>
    </row>
    <row r="16" spans="1:12" s="93" customFormat="1" ht="83" customHeight="1">
      <c r="A16" s="133">
        <v>4</v>
      </c>
      <c r="B16" s="176" t="s">
        <v>124</v>
      </c>
      <c r="C16" s="174"/>
      <c r="D16" s="177"/>
      <c r="E16" s="157" t="s">
        <v>16</v>
      </c>
      <c r="F16" s="165">
        <v>10</v>
      </c>
      <c r="G16" s="147"/>
      <c r="H16" s="139"/>
      <c r="I16" s="139"/>
      <c r="J16" s="139"/>
      <c r="K16" s="139"/>
    </row>
    <row r="17" spans="1:11" s="93" customFormat="1" ht="56" customHeight="1">
      <c r="A17" s="133">
        <v>5</v>
      </c>
      <c r="B17" s="176" t="s">
        <v>122</v>
      </c>
      <c r="C17" s="178"/>
      <c r="D17" s="179"/>
      <c r="E17" s="180" t="s">
        <v>32</v>
      </c>
      <c r="F17" s="181">
        <v>1</v>
      </c>
      <c r="G17" s="139"/>
      <c r="H17" s="139"/>
      <c r="I17" s="139"/>
      <c r="J17" s="139"/>
      <c r="K17" s="139"/>
    </row>
    <row r="18" spans="1:11" s="93" customFormat="1" ht="48" customHeight="1">
      <c r="A18" s="133">
        <v>6</v>
      </c>
      <c r="B18" s="182" t="s">
        <v>123</v>
      </c>
      <c r="C18" s="171"/>
      <c r="D18" s="177"/>
      <c r="E18" s="183" t="s">
        <v>16</v>
      </c>
      <c r="F18" s="165">
        <v>20</v>
      </c>
      <c r="G18" s="147"/>
      <c r="H18" s="139"/>
      <c r="I18" s="139"/>
      <c r="J18" s="139"/>
      <c r="K18" s="139"/>
    </row>
    <row r="19" spans="1:11" s="93" customFormat="1" ht="58" customHeight="1">
      <c r="A19" s="133">
        <v>7</v>
      </c>
      <c r="B19" s="119" t="s">
        <v>125</v>
      </c>
      <c r="C19" s="174"/>
      <c r="D19" s="177"/>
      <c r="E19" s="157" t="s">
        <v>16</v>
      </c>
      <c r="F19" s="165">
        <v>10</v>
      </c>
      <c r="G19" s="147"/>
      <c r="H19" s="139"/>
      <c r="I19" s="139"/>
      <c r="J19" s="139"/>
      <c r="K19" s="139"/>
    </row>
    <row r="20" spans="1:11" s="93" customFormat="1" ht="57" customHeight="1">
      <c r="A20" s="133">
        <v>8</v>
      </c>
      <c r="B20" s="184" t="s">
        <v>126</v>
      </c>
      <c r="C20" s="185"/>
      <c r="D20" s="156"/>
      <c r="E20" s="157" t="s">
        <v>16</v>
      </c>
      <c r="F20" s="165">
        <v>30</v>
      </c>
      <c r="G20" s="147"/>
      <c r="H20" s="139"/>
      <c r="I20" s="139"/>
      <c r="J20" s="139"/>
      <c r="K20" s="139"/>
    </row>
    <row r="21" spans="1:11" s="93" customFormat="1" ht="62" customHeight="1">
      <c r="A21" s="133">
        <v>9</v>
      </c>
      <c r="B21" s="186" t="s">
        <v>131</v>
      </c>
      <c r="C21" s="185"/>
      <c r="D21" s="156"/>
      <c r="E21" s="157" t="s">
        <v>16</v>
      </c>
      <c r="F21" s="165">
        <v>10</v>
      </c>
      <c r="G21" s="147"/>
      <c r="H21" s="139"/>
      <c r="I21" s="139"/>
      <c r="J21" s="139"/>
      <c r="K21" s="139"/>
    </row>
    <row r="22" spans="1:11" s="93" customFormat="1" ht="52" customHeight="1">
      <c r="A22" s="133">
        <v>10</v>
      </c>
      <c r="B22" s="187" t="s">
        <v>127</v>
      </c>
      <c r="C22" s="188"/>
      <c r="D22" s="189"/>
      <c r="E22" s="190" t="s">
        <v>16</v>
      </c>
      <c r="F22" s="191">
        <v>3</v>
      </c>
      <c r="G22" s="147"/>
      <c r="H22" s="139"/>
      <c r="I22" s="139"/>
      <c r="J22" s="139"/>
      <c r="K22" s="139"/>
    </row>
    <row r="23" spans="1:11" s="93" customFormat="1" ht="68" customHeight="1">
      <c r="A23" s="133">
        <v>11</v>
      </c>
      <c r="B23" s="119" t="s">
        <v>128</v>
      </c>
      <c r="C23" s="156"/>
      <c r="D23" s="156"/>
      <c r="E23" s="165" t="s">
        <v>16</v>
      </c>
      <c r="F23" s="165">
        <v>20</v>
      </c>
      <c r="G23" s="147"/>
      <c r="H23" s="139"/>
      <c r="I23" s="139"/>
      <c r="J23" s="139"/>
      <c r="K23" s="139"/>
    </row>
    <row r="24" spans="1:11" s="93" customFormat="1" ht="52" customHeight="1">
      <c r="A24" s="133">
        <v>12</v>
      </c>
      <c r="B24" s="192" t="s">
        <v>129</v>
      </c>
      <c r="C24" s="193"/>
      <c r="D24" s="194"/>
      <c r="E24" s="165" t="s">
        <v>16</v>
      </c>
      <c r="F24" s="195">
        <v>5</v>
      </c>
      <c r="G24" s="196"/>
      <c r="H24" s="197"/>
      <c r="I24" s="197"/>
      <c r="J24" s="197"/>
      <c r="K24" s="197"/>
    </row>
    <row r="25" spans="1:11" s="93" customFormat="1" ht="29" customHeight="1">
      <c r="A25" s="133">
        <v>13</v>
      </c>
      <c r="B25" s="198" t="s">
        <v>130</v>
      </c>
      <c r="C25" s="185"/>
      <c r="D25" s="185"/>
      <c r="E25" s="165" t="s">
        <v>16</v>
      </c>
      <c r="F25" s="199">
        <v>3</v>
      </c>
      <c r="G25" s="156"/>
      <c r="H25" s="156"/>
      <c r="I25" s="156"/>
      <c r="J25" s="156"/>
      <c r="K25" s="156"/>
    </row>
    <row r="26" spans="1:11" ht="15" thickBot="1">
      <c r="A26" s="8"/>
      <c r="B26" s="15" t="s">
        <v>10</v>
      </c>
      <c r="C26" s="8"/>
      <c r="D26" s="8"/>
      <c r="E26" s="8"/>
      <c r="F26" s="8"/>
      <c r="G26" s="8"/>
      <c r="H26" s="9"/>
      <c r="I26" s="10"/>
      <c r="J26" s="8"/>
      <c r="K26" s="14" t="s">
        <v>10</v>
      </c>
    </row>
    <row r="27" spans="1:11">
      <c r="B27" s="65"/>
      <c r="C27" s="65"/>
      <c r="D27" s="65"/>
      <c r="E27" s="65"/>
      <c r="F27" s="65"/>
    </row>
    <row r="30" spans="1:11" ht="61.5" customHeight="1">
      <c r="A30" s="202" t="s">
        <v>170</v>
      </c>
      <c r="B30" s="202"/>
      <c r="C30" s="202"/>
      <c r="D30" s="202"/>
      <c r="E30" s="202"/>
      <c r="F30" s="202"/>
      <c r="G30" s="202"/>
    </row>
  </sheetData>
  <mergeCells count="3">
    <mergeCell ref="A7:K7"/>
    <mergeCell ref="A9:K9"/>
    <mergeCell ref="A30:G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0"/>
  <sheetViews>
    <sheetView zoomScale="120" zoomScaleNormal="120" workbookViewId="0">
      <selection activeCell="A13" sqref="A13:XFD13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35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3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92" customHeight="1">
      <c r="A13" s="43">
        <v>1</v>
      </c>
      <c r="B13" s="214" t="s">
        <v>175</v>
      </c>
      <c r="C13" s="123"/>
      <c r="D13" s="212"/>
      <c r="E13" s="124" t="s">
        <v>15</v>
      </c>
      <c r="F13" s="52">
        <v>2</v>
      </c>
      <c r="G13" s="120"/>
      <c r="H13" s="115"/>
      <c r="I13" s="115"/>
      <c r="J13" s="121"/>
      <c r="K13" s="121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11" ht="52.5" customHeight="1">
      <c r="A17" s="8"/>
      <c r="B17" s="202" t="s">
        <v>170</v>
      </c>
      <c r="C17" s="202"/>
      <c r="D17" s="202"/>
      <c r="E17" s="202"/>
      <c r="F17" s="202"/>
      <c r="G17" s="202"/>
      <c r="H17" s="202"/>
      <c r="K17" s="2"/>
    </row>
    <row r="18" spans="1:11" ht="14">
      <c r="A18" s="11"/>
      <c r="G18" s="13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7:H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2"/>
  <sheetViews>
    <sheetView workbookViewId="0">
      <selection activeCell="B19" sqref="B19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36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56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33">
        <v>1</v>
      </c>
      <c r="B12" s="57">
        <v>2</v>
      </c>
      <c r="C12" s="39">
        <v>3</v>
      </c>
      <c r="D12" s="35">
        <v>4</v>
      </c>
      <c r="E12" s="35">
        <v>5</v>
      </c>
      <c r="F12" s="3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56" customHeight="1">
      <c r="A13" s="43">
        <v>1</v>
      </c>
      <c r="B13" s="214" t="s">
        <v>118</v>
      </c>
      <c r="C13" s="111"/>
      <c r="D13" s="111"/>
      <c r="E13" s="58" t="s">
        <v>16</v>
      </c>
      <c r="F13" s="216">
        <v>100</v>
      </c>
      <c r="G13" s="217"/>
      <c r="H13" s="127"/>
      <c r="I13" s="127"/>
      <c r="J13" s="127"/>
      <c r="K13" s="127"/>
    </row>
    <row r="14" spans="1:12" s="213" customFormat="1" ht="57" customHeight="1">
      <c r="A14" s="43">
        <v>2</v>
      </c>
      <c r="B14" s="214" t="s">
        <v>117</v>
      </c>
      <c r="C14" s="58"/>
      <c r="D14" s="212"/>
      <c r="E14" s="87" t="s">
        <v>16</v>
      </c>
      <c r="F14" s="216">
        <v>100</v>
      </c>
      <c r="G14" s="218"/>
      <c r="H14" s="115"/>
      <c r="I14" s="115"/>
      <c r="J14" s="121"/>
      <c r="K14" s="121"/>
    </row>
    <row r="15" spans="1:12" ht="15" thickBot="1">
      <c r="A15" s="8"/>
      <c r="B15" s="15" t="s">
        <v>10</v>
      </c>
      <c r="C15" s="8"/>
      <c r="D15" s="8"/>
      <c r="E15" s="8"/>
      <c r="F15" s="8"/>
      <c r="G15" s="8"/>
      <c r="H15" s="9"/>
      <c r="I15" s="10"/>
      <c r="J15" s="8"/>
      <c r="K15" s="14" t="s">
        <v>10</v>
      </c>
    </row>
    <row r="16" spans="1:12" ht="14">
      <c r="A16" s="8"/>
      <c r="B16" s="8"/>
      <c r="C16" s="8"/>
      <c r="D16" s="8"/>
      <c r="E16" s="8"/>
      <c r="F16" s="8"/>
      <c r="G16" s="8"/>
      <c r="H16" s="8"/>
      <c r="I16" s="8"/>
      <c r="J16" s="11"/>
      <c r="K16" s="8"/>
    </row>
    <row r="17" spans="1:11" ht="61.5" customHeight="1">
      <c r="A17" s="8" t="s">
        <v>10</v>
      </c>
      <c r="B17" s="202" t="s">
        <v>170</v>
      </c>
      <c r="C17" s="202"/>
      <c r="D17" s="202"/>
      <c r="E17" s="202"/>
      <c r="F17" s="202"/>
      <c r="G17" s="202"/>
      <c r="H17" s="202"/>
      <c r="I17" s="2"/>
      <c r="J17" s="2"/>
      <c r="K17" s="2"/>
    </row>
    <row r="18" spans="1:11" ht="14">
      <c r="A18" s="8"/>
      <c r="B18" s="50"/>
      <c r="C18" s="2"/>
      <c r="D18" s="2"/>
      <c r="E18" s="2"/>
      <c r="F18" s="2"/>
      <c r="G18" s="12" t="s">
        <v>10</v>
      </c>
      <c r="K18" s="2"/>
    </row>
    <row r="19" spans="1:11" ht="14">
      <c r="A19" s="8"/>
      <c r="B19" s="50"/>
      <c r="C19" s="2"/>
      <c r="D19" s="2"/>
      <c r="E19" s="2"/>
      <c r="G19" s="13"/>
      <c r="K19" s="2"/>
    </row>
    <row r="20" spans="1:11" ht="14">
      <c r="A20" s="11"/>
      <c r="G20" s="13"/>
    </row>
    <row r="21" spans="1:11" ht="14">
      <c r="A21" s="11"/>
    </row>
    <row r="22" spans="1:11" ht="14">
      <c r="A22" s="11"/>
      <c r="B22" s="2"/>
    </row>
  </sheetData>
  <mergeCells count="3">
    <mergeCell ref="A7:K7"/>
    <mergeCell ref="A9:K9"/>
    <mergeCell ref="B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topLeftCell="A8" zoomScaleNormal="100" workbookViewId="0">
      <selection activeCell="C18" sqref="C18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18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54" customHeight="1">
      <c r="A13" s="43">
        <v>1</v>
      </c>
      <c r="B13" s="240" t="s">
        <v>163</v>
      </c>
      <c r="C13" s="222"/>
      <c r="D13" s="115"/>
      <c r="E13" s="223" t="s">
        <v>15</v>
      </c>
      <c r="F13" s="52">
        <v>2</v>
      </c>
      <c r="G13" s="120"/>
      <c r="H13" s="115"/>
      <c r="I13" s="115"/>
      <c r="J13" s="121"/>
      <c r="K13" s="121"/>
    </row>
    <row r="14" spans="1:12" s="213" customFormat="1" ht="53" customHeight="1">
      <c r="A14" s="43">
        <v>2</v>
      </c>
      <c r="B14" s="244" t="s">
        <v>164</v>
      </c>
      <c r="C14" s="222"/>
      <c r="D14" s="115"/>
      <c r="E14" s="223" t="s">
        <v>15</v>
      </c>
      <c r="F14" s="52">
        <v>2</v>
      </c>
      <c r="G14" s="120"/>
      <c r="H14" s="115"/>
      <c r="I14" s="115"/>
      <c r="J14" s="121"/>
      <c r="K14" s="121"/>
    </row>
    <row r="15" spans="1:12" s="213" customFormat="1" ht="55" customHeight="1">
      <c r="A15" s="43">
        <v>3</v>
      </c>
      <c r="B15" s="240" t="s">
        <v>166</v>
      </c>
      <c r="C15" s="222"/>
      <c r="D15" s="115"/>
      <c r="E15" s="223" t="s">
        <v>15</v>
      </c>
      <c r="F15" s="52">
        <v>2</v>
      </c>
      <c r="G15" s="120"/>
      <c r="H15" s="115"/>
      <c r="I15" s="115"/>
      <c r="J15" s="121"/>
      <c r="K15" s="121"/>
    </row>
    <row r="16" spans="1:12" s="213" customFormat="1" ht="55" customHeight="1">
      <c r="A16" s="43">
        <v>4</v>
      </c>
      <c r="B16" s="244" t="s">
        <v>165</v>
      </c>
      <c r="C16" s="222"/>
      <c r="D16" s="115"/>
      <c r="E16" s="223" t="s">
        <v>15</v>
      </c>
      <c r="F16" s="52">
        <v>2</v>
      </c>
      <c r="G16" s="120"/>
      <c r="H16" s="115"/>
      <c r="I16" s="115"/>
      <c r="J16" s="121"/>
      <c r="K16" s="121"/>
    </row>
    <row r="17" spans="1:11" ht="15" thickBot="1">
      <c r="A17" s="8"/>
      <c r="B17" s="8"/>
      <c r="C17" s="8"/>
      <c r="D17" s="8"/>
      <c r="E17" s="8"/>
      <c r="F17" s="8"/>
      <c r="G17" s="8"/>
      <c r="H17" s="9"/>
      <c r="I17" s="8"/>
      <c r="J17" s="11"/>
      <c r="K17" s="9"/>
    </row>
    <row r="18" spans="1:11" ht="18">
      <c r="A18" s="8" t="s">
        <v>10</v>
      </c>
      <c r="B18" s="31"/>
      <c r="C18" s="2"/>
      <c r="D18" s="2"/>
      <c r="E18" s="2"/>
      <c r="F18" s="2"/>
      <c r="G18" s="2"/>
      <c r="H18" s="2" t="s">
        <v>10</v>
      </c>
      <c r="I18" s="2"/>
      <c r="J18" s="2"/>
      <c r="K18" s="2"/>
    </row>
    <row r="19" spans="1:11" ht="60" customHeight="1">
      <c r="B19" s="202" t="s">
        <v>170</v>
      </c>
      <c r="C19" s="202"/>
      <c r="D19" s="202"/>
      <c r="E19" s="202"/>
      <c r="F19" s="202"/>
      <c r="G19" s="202"/>
      <c r="H19" s="202"/>
    </row>
    <row r="20" spans="1:11" ht="14">
      <c r="A20" s="8"/>
      <c r="B20" s="2" t="s">
        <v>10</v>
      </c>
      <c r="C20" s="2"/>
      <c r="D20" s="2"/>
      <c r="E20" s="2"/>
      <c r="G20" s="13"/>
      <c r="K20" s="2"/>
    </row>
    <row r="21" spans="1:11" ht="14">
      <c r="A21" s="11"/>
      <c r="G21" s="13"/>
    </row>
    <row r="22" spans="1:11" ht="14">
      <c r="A22" s="11"/>
    </row>
    <row r="23" spans="1:11" ht="14">
      <c r="A23" s="11"/>
      <c r="B23" s="2"/>
    </row>
    <row r="30" spans="1:11">
      <c r="C30" s="36"/>
    </row>
  </sheetData>
  <sheetProtection selectLockedCells="1" selectUnlockedCells="1"/>
  <mergeCells count="3">
    <mergeCell ref="A7:K7"/>
    <mergeCell ref="A9:K9"/>
    <mergeCell ref="B19:H19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0"/>
  <sheetViews>
    <sheetView workbookViewId="0">
      <selection activeCell="B16" sqref="B16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37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3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53" customHeight="1">
      <c r="A13" s="43">
        <v>1</v>
      </c>
      <c r="B13" s="214" t="s">
        <v>116</v>
      </c>
      <c r="C13" s="123"/>
      <c r="D13" s="212"/>
      <c r="E13" s="124" t="s">
        <v>15</v>
      </c>
      <c r="F13" s="215">
        <v>2</v>
      </c>
      <c r="G13" s="120"/>
      <c r="H13" s="115"/>
      <c r="I13" s="115"/>
      <c r="J13" s="121"/>
      <c r="K13" s="121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11" ht="14">
      <c r="A17" s="8"/>
      <c r="B17" s="50"/>
      <c r="C17" s="2"/>
      <c r="D17" s="2"/>
      <c r="E17" s="2"/>
      <c r="G17" s="13"/>
      <c r="K17" s="2"/>
    </row>
    <row r="18" spans="1:11" ht="66.75" customHeight="1">
      <c r="A18" s="11"/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42"/>
  <sheetViews>
    <sheetView topLeftCell="A19" zoomScale="108" workbookViewId="0">
      <selection activeCell="B47" sqref="B47"/>
    </sheetView>
  </sheetViews>
  <sheetFormatPr baseColWidth="10" defaultColWidth="9.1640625" defaultRowHeight="13"/>
  <cols>
    <col min="1" max="1" width="5.6640625" style="1" customWidth="1"/>
    <col min="2" max="2" width="68.8320312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39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s="131" customFormat="1" ht="51.75" customHeight="1">
      <c r="A11" s="129" t="s">
        <v>0</v>
      </c>
      <c r="B11" s="129" t="s">
        <v>11</v>
      </c>
      <c r="C11" s="130" t="s">
        <v>1</v>
      </c>
      <c r="D11" s="130" t="s">
        <v>2</v>
      </c>
      <c r="E11" s="130" t="s">
        <v>3</v>
      </c>
      <c r="F11" s="130" t="s">
        <v>4</v>
      </c>
      <c r="G11" s="130" t="s">
        <v>5</v>
      </c>
      <c r="H11" s="130" t="s">
        <v>6</v>
      </c>
      <c r="I11" s="130" t="s">
        <v>7</v>
      </c>
      <c r="J11" s="130" t="s">
        <v>8</v>
      </c>
      <c r="K11" s="130" t="s">
        <v>9</v>
      </c>
    </row>
    <row r="12" spans="1:12" s="131" customFormat="1" ht="14">
      <c r="A12" s="127">
        <v>1</v>
      </c>
      <c r="B12" s="128">
        <v>2</v>
      </c>
      <c r="C12" s="127">
        <v>3</v>
      </c>
      <c r="D12" s="127">
        <v>4</v>
      </c>
      <c r="E12" s="127">
        <v>5</v>
      </c>
      <c r="F12" s="127">
        <v>6</v>
      </c>
      <c r="G12" s="127">
        <v>7</v>
      </c>
      <c r="H12" s="127">
        <v>8</v>
      </c>
      <c r="I12" s="127">
        <v>9</v>
      </c>
      <c r="J12" s="127">
        <v>10</v>
      </c>
      <c r="K12" s="127">
        <v>11</v>
      </c>
    </row>
    <row r="13" spans="1:12" s="131" customFormat="1" ht="57" customHeight="1">
      <c r="A13" s="133">
        <v>1</v>
      </c>
      <c r="B13" s="134" t="s">
        <v>114</v>
      </c>
      <c r="C13" s="135"/>
      <c r="D13" s="136"/>
      <c r="E13" s="137" t="s">
        <v>32</v>
      </c>
      <c r="F13" s="138">
        <v>4</v>
      </c>
      <c r="G13" s="139"/>
      <c r="H13" s="139"/>
      <c r="I13" s="139"/>
      <c r="J13" s="139"/>
      <c r="K13" s="139"/>
    </row>
    <row r="14" spans="1:12" s="131" customFormat="1" ht="50" customHeight="1">
      <c r="A14" s="133">
        <v>2</v>
      </c>
      <c r="B14" s="140" t="s">
        <v>115</v>
      </c>
      <c r="C14" s="135"/>
      <c r="D14" s="136"/>
      <c r="E14" s="141" t="s">
        <v>32</v>
      </c>
      <c r="F14" s="142">
        <v>4</v>
      </c>
      <c r="G14" s="139"/>
      <c r="H14" s="139"/>
      <c r="I14" s="139"/>
      <c r="J14" s="139"/>
      <c r="K14" s="139"/>
    </row>
    <row r="15" spans="1:12" s="131" customFormat="1" ht="40" customHeight="1">
      <c r="A15" s="133">
        <v>3</v>
      </c>
      <c r="B15" s="140" t="s">
        <v>113</v>
      </c>
      <c r="C15" s="135"/>
      <c r="D15" s="136"/>
      <c r="E15" s="141" t="s">
        <v>32</v>
      </c>
      <c r="F15" s="142">
        <v>2</v>
      </c>
      <c r="G15" s="139"/>
      <c r="H15" s="139"/>
      <c r="I15" s="139"/>
      <c r="J15" s="139"/>
      <c r="K15" s="139"/>
    </row>
    <row r="16" spans="1:12" s="131" customFormat="1" ht="41" customHeight="1">
      <c r="A16" s="133">
        <v>4</v>
      </c>
      <c r="B16" s="140" t="s">
        <v>112</v>
      </c>
      <c r="C16" s="135"/>
      <c r="D16" s="136"/>
      <c r="E16" s="141" t="s">
        <v>32</v>
      </c>
      <c r="F16" s="142">
        <v>2</v>
      </c>
      <c r="G16" s="139"/>
      <c r="H16" s="139"/>
      <c r="I16" s="139"/>
      <c r="J16" s="139"/>
      <c r="K16" s="139"/>
    </row>
    <row r="17" spans="1:11" s="131" customFormat="1" ht="40" customHeight="1">
      <c r="A17" s="133">
        <v>5</v>
      </c>
      <c r="B17" s="140" t="s">
        <v>111</v>
      </c>
      <c r="C17" s="135"/>
      <c r="D17" s="136"/>
      <c r="E17" s="141" t="s">
        <v>32</v>
      </c>
      <c r="F17" s="142">
        <v>2</v>
      </c>
      <c r="G17" s="139"/>
      <c r="H17" s="139"/>
      <c r="I17" s="139"/>
      <c r="J17" s="139"/>
      <c r="K17" s="139"/>
    </row>
    <row r="18" spans="1:11" s="131" customFormat="1" ht="41" customHeight="1">
      <c r="A18" s="133">
        <v>6</v>
      </c>
      <c r="B18" s="140" t="s">
        <v>110</v>
      </c>
      <c r="C18" s="135"/>
      <c r="D18" s="136"/>
      <c r="E18" s="141" t="s">
        <v>32</v>
      </c>
      <c r="F18" s="142">
        <v>2</v>
      </c>
      <c r="G18" s="139"/>
      <c r="H18" s="139"/>
      <c r="I18" s="139"/>
      <c r="J18" s="139"/>
      <c r="K18" s="139"/>
    </row>
    <row r="19" spans="1:11" s="131" customFormat="1" ht="40" customHeight="1">
      <c r="A19" s="133">
        <v>7</v>
      </c>
      <c r="B19" s="140" t="s">
        <v>109</v>
      </c>
      <c r="C19" s="135"/>
      <c r="D19" s="136"/>
      <c r="E19" s="141" t="s">
        <v>32</v>
      </c>
      <c r="F19" s="142">
        <v>2</v>
      </c>
      <c r="G19" s="139"/>
      <c r="H19" s="139"/>
      <c r="I19" s="139"/>
      <c r="J19" s="139"/>
      <c r="K19" s="139"/>
    </row>
    <row r="20" spans="1:11" s="131" customFormat="1" ht="56" customHeight="1">
      <c r="A20" s="133">
        <v>8</v>
      </c>
      <c r="B20" s="140" t="s">
        <v>108</v>
      </c>
      <c r="C20" s="135"/>
      <c r="D20" s="136"/>
      <c r="E20" s="141" t="s">
        <v>32</v>
      </c>
      <c r="F20" s="142">
        <v>2</v>
      </c>
      <c r="G20" s="139"/>
      <c r="H20" s="139"/>
      <c r="I20" s="139"/>
      <c r="J20" s="139"/>
      <c r="K20" s="139"/>
    </row>
    <row r="21" spans="1:11" s="131" customFormat="1" ht="34" customHeight="1">
      <c r="A21" s="133">
        <v>9</v>
      </c>
      <c r="B21" s="143" t="s">
        <v>106</v>
      </c>
      <c r="C21" s="135"/>
      <c r="D21" s="136"/>
      <c r="E21" s="141" t="s">
        <v>15</v>
      </c>
      <c r="F21" s="142">
        <v>2</v>
      </c>
      <c r="G21" s="139"/>
      <c r="H21" s="139"/>
      <c r="I21" s="139"/>
      <c r="J21" s="139"/>
      <c r="K21" s="139"/>
    </row>
    <row r="22" spans="1:11" s="131" customFormat="1" ht="34" customHeight="1">
      <c r="A22" s="133">
        <v>10</v>
      </c>
      <c r="B22" s="143" t="s">
        <v>107</v>
      </c>
      <c r="C22" s="144"/>
      <c r="D22" s="145"/>
      <c r="E22" s="141" t="s">
        <v>32</v>
      </c>
      <c r="F22" s="142">
        <v>2</v>
      </c>
      <c r="G22" s="139"/>
      <c r="H22" s="139"/>
      <c r="I22" s="139"/>
      <c r="J22" s="139"/>
      <c r="K22" s="139"/>
    </row>
    <row r="23" spans="1:11" s="131" customFormat="1" ht="43" customHeight="1">
      <c r="A23" s="133">
        <v>11</v>
      </c>
      <c r="B23" s="146" t="s">
        <v>105</v>
      </c>
      <c r="C23" s="144"/>
      <c r="D23" s="145"/>
      <c r="E23" s="141" t="s">
        <v>32</v>
      </c>
      <c r="F23" s="142">
        <v>2</v>
      </c>
      <c r="G23" s="139"/>
      <c r="H23" s="139"/>
      <c r="I23" s="139"/>
      <c r="J23" s="139"/>
      <c r="K23" s="139"/>
    </row>
    <row r="24" spans="1:11" s="131" customFormat="1" ht="51" customHeight="1">
      <c r="A24" s="133">
        <v>12</v>
      </c>
      <c r="B24" s="146" t="s">
        <v>104</v>
      </c>
      <c r="C24" s="144"/>
      <c r="D24" s="145"/>
      <c r="E24" s="141" t="s">
        <v>32</v>
      </c>
      <c r="F24" s="142">
        <v>2</v>
      </c>
      <c r="G24" s="139"/>
      <c r="H24" s="139"/>
      <c r="I24" s="139"/>
      <c r="J24" s="139"/>
      <c r="K24" s="139"/>
    </row>
    <row r="25" spans="1:11" s="131" customFormat="1" ht="43" customHeight="1">
      <c r="A25" s="133">
        <v>13</v>
      </c>
      <c r="B25" s="146" t="s">
        <v>103</v>
      </c>
      <c r="C25" s="144"/>
      <c r="D25" s="145"/>
      <c r="E25" s="141" t="s">
        <v>32</v>
      </c>
      <c r="F25" s="142">
        <v>2</v>
      </c>
      <c r="G25" s="139"/>
      <c r="H25" s="139"/>
      <c r="I25" s="139"/>
      <c r="J25" s="139"/>
      <c r="K25" s="139"/>
    </row>
    <row r="26" spans="1:11" s="131" customFormat="1" ht="54" customHeight="1">
      <c r="A26" s="133">
        <v>14</v>
      </c>
      <c r="B26" s="146" t="s">
        <v>102</v>
      </c>
      <c r="C26" s="144"/>
      <c r="D26" s="145"/>
      <c r="E26" s="141" t="s">
        <v>32</v>
      </c>
      <c r="F26" s="142">
        <v>2</v>
      </c>
      <c r="G26" s="139"/>
      <c r="H26" s="139"/>
      <c r="I26" s="139"/>
      <c r="J26" s="139"/>
      <c r="K26" s="139"/>
    </row>
    <row r="27" spans="1:11" s="131" customFormat="1" ht="53" customHeight="1">
      <c r="A27" s="133">
        <v>15</v>
      </c>
      <c r="B27" s="146" t="s">
        <v>101</v>
      </c>
      <c r="C27" s="144"/>
      <c r="D27" s="145"/>
      <c r="E27" s="141" t="s">
        <v>32</v>
      </c>
      <c r="F27" s="142">
        <v>2</v>
      </c>
      <c r="G27" s="139"/>
      <c r="H27" s="139"/>
      <c r="I27" s="139"/>
      <c r="J27" s="139"/>
      <c r="K27" s="139"/>
    </row>
    <row r="28" spans="1:11" s="131" customFormat="1" ht="55" customHeight="1">
      <c r="A28" s="133">
        <v>16</v>
      </c>
      <c r="B28" s="146" t="s">
        <v>100</v>
      </c>
      <c r="C28" s="144"/>
      <c r="D28" s="145"/>
      <c r="E28" s="141" t="s">
        <v>32</v>
      </c>
      <c r="F28" s="142">
        <v>2</v>
      </c>
      <c r="G28" s="139"/>
      <c r="H28" s="139"/>
      <c r="I28" s="139"/>
      <c r="J28" s="139"/>
      <c r="K28" s="139"/>
    </row>
    <row r="29" spans="1:11" s="131" customFormat="1" ht="57" customHeight="1">
      <c r="A29" s="133">
        <v>17</v>
      </c>
      <c r="B29" s="146" t="s">
        <v>99</v>
      </c>
      <c r="C29" s="144"/>
      <c r="D29" s="145"/>
      <c r="E29" s="141" t="s">
        <v>32</v>
      </c>
      <c r="F29" s="142">
        <v>2</v>
      </c>
      <c r="G29" s="139"/>
      <c r="H29" s="139"/>
      <c r="I29" s="139"/>
      <c r="J29" s="139"/>
      <c r="K29" s="139"/>
    </row>
    <row r="30" spans="1:11" s="131" customFormat="1" ht="56" customHeight="1">
      <c r="A30" s="133">
        <v>18</v>
      </c>
      <c r="B30" s="146" t="s">
        <v>98</v>
      </c>
      <c r="C30" s="144"/>
      <c r="D30" s="145"/>
      <c r="E30" s="141" t="s">
        <v>32</v>
      </c>
      <c r="F30" s="142">
        <v>2</v>
      </c>
      <c r="G30" s="139"/>
      <c r="H30" s="139"/>
      <c r="I30" s="139"/>
      <c r="J30" s="139"/>
      <c r="K30" s="139"/>
    </row>
    <row r="31" spans="1:11" s="131" customFormat="1" ht="57" customHeight="1">
      <c r="A31" s="133">
        <v>19</v>
      </c>
      <c r="B31" s="146" t="s">
        <v>97</v>
      </c>
      <c r="C31" s="144"/>
      <c r="D31" s="145"/>
      <c r="E31" s="141" t="s">
        <v>32</v>
      </c>
      <c r="F31" s="142">
        <v>2</v>
      </c>
      <c r="G31" s="139"/>
      <c r="H31" s="139"/>
      <c r="I31" s="139"/>
      <c r="J31" s="139"/>
      <c r="K31" s="139"/>
    </row>
    <row r="32" spans="1:11" s="131" customFormat="1" ht="31" customHeight="1">
      <c r="A32" s="133">
        <v>20</v>
      </c>
      <c r="B32" s="146" t="s">
        <v>93</v>
      </c>
      <c r="C32" s="144"/>
      <c r="D32" s="145"/>
      <c r="E32" s="141" t="s">
        <v>32</v>
      </c>
      <c r="F32" s="142">
        <v>2</v>
      </c>
      <c r="G32" s="139"/>
      <c r="H32" s="139"/>
      <c r="I32" s="139"/>
      <c r="J32" s="139"/>
      <c r="K32" s="139"/>
    </row>
    <row r="33" spans="1:11" s="131" customFormat="1" ht="43" customHeight="1">
      <c r="A33" s="133">
        <v>21</v>
      </c>
      <c r="B33" s="146" t="s">
        <v>92</v>
      </c>
      <c r="C33" s="144"/>
      <c r="D33" s="145"/>
      <c r="E33" s="141" t="s">
        <v>38</v>
      </c>
      <c r="F33" s="142">
        <v>2</v>
      </c>
      <c r="G33" s="139"/>
      <c r="H33" s="139"/>
      <c r="I33" s="139"/>
      <c r="J33" s="139"/>
      <c r="K33" s="139"/>
    </row>
    <row r="34" spans="1:11" s="131" customFormat="1" ht="55" customHeight="1">
      <c r="A34" s="133">
        <v>22</v>
      </c>
      <c r="B34" s="140" t="s">
        <v>94</v>
      </c>
      <c r="C34" s="147"/>
      <c r="D34" s="139"/>
      <c r="E34" s="148" t="s">
        <v>15</v>
      </c>
      <c r="F34" s="149">
        <v>2</v>
      </c>
      <c r="G34" s="139"/>
      <c r="H34" s="139"/>
      <c r="I34" s="139"/>
      <c r="J34" s="139"/>
      <c r="K34" s="139"/>
    </row>
    <row r="35" spans="1:11" s="131" customFormat="1" ht="44" customHeight="1">
      <c r="A35" s="133">
        <v>23</v>
      </c>
      <c r="B35" s="150" t="s">
        <v>95</v>
      </c>
      <c r="C35" s="147"/>
      <c r="D35" s="139"/>
      <c r="E35" s="148" t="s">
        <v>15</v>
      </c>
      <c r="F35" s="149">
        <v>2</v>
      </c>
      <c r="G35" s="139"/>
      <c r="H35" s="139"/>
      <c r="I35" s="139"/>
      <c r="J35" s="139"/>
      <c r="K35" s="139"/>
    </row>
    <row r="36" spans="1:11" s="131" customFormat="1" ht="42" customHeight="1">
      <c r="A36" s="133">
        <v>24</v>
      </c>
      <c r="B36" s="140" t="s">
        <v>91</v>
      </c>
      <c r="C36" s="147"/>
      <c r="D36" s="139"/>
      <c r="E36" s="148" t="s">
        <v>46</v>
      </c>
      <c r="F36" s="149">
        <v>2</v>
      </c>
      <c r="G36" s="139"/>
      <c r="H36" s="139"/>
      <c r="I36" s="139"/>
      <c r="J36" s="139"/>
      <c r="K36" s="139"/>
    </row>
    <row r="37" spans="1:11" s="131" customFormat="1" ht="31" customHeight="1">
      <c r="A37" s="163">
        <v>25</v>
      </c>
      <c r="B37" s="164" t="s">
        <v>96</v>
      </c>
      <c r="C37" s="151"/>
      <c r="D37" s="151"/>
      <c r="E37" s="152" t="s">
        <v>15</v>
      </c>
      <c r="F37" s="153">
        <v>2</v>
      </c>
      <c r="G37" s="154"/>
      <c r="H37" s="95"/>
      <c r="I37" s="95"/>
      <c r="J37" s="155"/>
      <c r="K37" s="155"/>
    </row>
    <row r="38" spans="1:11" s="131" customFormat="1" ht="69" customHeight="1">
      <c r="A38" s="165">
        <v>26</v>
      </c>
      <c r="B38" s="150" t="s">
        <v>90</v>
      </c>
      <c r="C38" s="156"/>
      <c r="D38" s="156"/>
      <c r="E38" s="157" t="s">
        <v>32</v>
      </c>
      <c r="F38" s="158">
        <v>4</v>
      </c>
      <c r="G38" s="159"/>
      <c r="H38" s="96"/>
      <c r="I38" s="96"/>
      <c r="J38" s="160"/>
      <c r="K38" s="160"/>
    </row>
    <row r="39" spans="1:11" s="131" customFormat="1" ht="14" thickBot="1">
      <c r="B39" s="162"/>
      <c r="G39" s="132" t="s">
        <v>10</v>
      </c>
      <c r="H39" s="161"/>
      <c r="K39" s="161"/>
    </row>
    <row r="42" spans="1:11" ht="63.75" customHeight="1">
      <c r="B42" s="202" t="s">
        <v>170</v>
      </c>
      <c r="C42" s="202"/>
      <c r="D42" s="202"/>
      <c r="E42" s="202"/>
      <c r="F42" s="202"/>
      <c r="G42" s="202"/>
      <c r="H42" s="202"/>
    </row>
  </sheetData>
  <mergeCells count="3">
    <mergeCell ref="A7:K7"/>
    <mergeCell ref="A9:K9"/>
    <mergeCell ref="B42:H4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9"/>
  <sheetViews>
    <sheetView workbookViewId="0">
      <selection activeCell="B15" sqref="B15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40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3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118" customHeight="1">
      <c r="A13" s="43">
        <v>1</v>
      </c>
      <c r="B13" s="122" t="s">
        <v>89</v>
      </c>
      <c r="C13" s="123"/>
      <c r="D13" s="212"/>
      <c r="E13" s="124" t="s">
        <v>15</v>
      </c>
      <c r="F13" s="66">
        <v>2</v>
      </c>
      <c r="G13" s="120"/>
      <c r="H13" s="115"/>
      <c r="I13" s="115"/>
      <c r="J13" s="121"/>
      <c r="K13" s="121"/>
    </row>
    <row r="14" spans="1:12" ht="15" thickBot="1">
      <c r="A14" s="8"/>
      <c r="B14" s="15"/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8" ht="14">
      <c r="A17" s="11"/>
      <c r="G17" s="13"/>
    </row>
    <row r="18" spans="1:8" ht="72.75" customHeight="1">
      <c r="A18" s="11"/>
      <c r="B18" s="202" t="s">
        <v>170</v>
      </c>
      <c r="C18" s="202"/>
      <c r="D18" s="202"/>
      <c r="E18" s="202"/>
      <c r="F18" s="202"/>
      <c r="G18" s="202"/>
      <c r="H18" s="202"/>
    </row>
    <row r="19" spans="1:8" ht="14">
      <c r="A19" s="11"/>
      <c r="B19" s="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0"/>
  <sheetViews>
    <sheetView workbookViewId="0">
      <selection activeCell="B18" sqref="B18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41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3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117" customHeight="1">
      <c r="A13" s="43">
        <v>1</v>
      </c>
      <c r="B13" s="122" t="s">
        <v>174</v>
      </c>
      <c r="C13" s="123"/>
      <c r="D13" s="212"/>
      <c r="E13" s="124" t="s">
        <v>15</v>
      </c>
      <c r="F13" s="66">
        <v>2</v>
      </c>
      <c r="G13" s="120"/>
      <c r="H13" s="115"/>
      <c r="I13" s="115"/>
      <c r="J13" s="121"/>
      <c r="K13" s="121"/>
    </row>
    <row r="14" spans="1:12" ht="15" thickBot="1">
      <c r="A14" s="8"/>
      <c r="B14" s="15"/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14">
      <c r="A16" s="8" t="s">
        <v>10</v>
      </c>
      <c r="B16" s="49"/>
      <c r="C16" s="2"/>
      <c r="D16" s="2"/>
      <c r="E16" s="2"/>
      <c r="F16" s="2"/>
      <c r="G16" s="2"/>
      <c r="H16" s="2" t="s">
        <v>10</v>
      </c>
      <c r="I16" s="2"/>
      <c r="J16" s="2"/>
      <c r="K16" s="2"/>
    </row>
    <row r="17" spans="1:11" ht="14">
      <c r="A17" s="8"/>
      <c r="B17" s="50"/>
      <c r="C17" s="2"/>
      <c r="D17" s="2"/>
      <c r="E17" s="2"/>
      <c r="F17" s="59"/>
      <c r="G17" s="12" t="s">
        <v>10</v>
      </c>
      <c r="K17" s="2"/>
    </row>
    <row r="18" spans="1:11" ht="14">
      <c r="A18" s="8"/>
      <c r="B18" s="50"/>
      <c r="C18" s="2"/>
      <c r="D18" s="2"/>
      <c r="E18" s="2"/>
      <c r="G18" s="13"/>
      <c r="K18" s="2"/>
    </row>
    <row r="19" spans="1:11" ht="14">
      <c r="A19" s="11"/>
      <c r="G19" s="13"/>
    </row>
    <row r="20" spans="1:11" ht="59.25" customHeight="1">
      <c r="B20" s="202" t="s">
        <v>170</v>
      </c>
      <c r="C20" s="202"/>
      <c r="D20" s="202"/>
      <c r="E20" s="202"/>
      <c r="F20" s="202"/>
      <c r="G20" s="202"/>
      <c r="H20" s="202"/>
    </row>
  </sheetData>
  <mergeCells count="3">
    <mergeCell ref="A7:K7"/>
    <mergeCell ref="A9:K9"/>
    <mergeCell ref="B20:H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2"/>
  <sheetViews>
    <sheetView topLeftCell="A11" workbookViewId="0">
      <selection activeCell="B14" sqref="B14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42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/>
      <c r="B12" s="25">
        <v>2</v>
      </c>
      <c r="C12" s="25">
        <v>3</v>
      </c>
      <c r="D12" s="42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ht="54" customHeight="1">
      <c r="A13" s="115">
        <v>1</v>
      </c>
      <c r="B13" s="89" t="s">
        <v>87</v>
      </c>
      <c r="C13" s="25"/>
      <c r="D13" s="25"/>
      <c r="E13" s="115" t="s">
        <v>32</v>
      </c>
      <c r="F13" s="115">
        <v>2</v>
      </c>
      <c r="G13" s="25"/>
      <c r="H13" s="25"/>
      <c r="I13" s="25"/>
      <c r="J13" s="25"/>
      <c r="K13" s="25"/>
    </row>
    <row r="14" spans="1:12" ht="58" customHeight="1">
      <c r="A14" s="115">
        <v>2</v>
      </c>
      <c r="B14" s="89" t="s">
        <v>173</v>
      </c>
      <c r="C14" s="25"/>
      <c r="D14" s="25"/>
      <c r="E14" s="115" t="s">
        <v>32</v>
      </c>
      <c r="F14" s="115">
        <v>2</v>
      </c>
      <c r="G14" s="25"/>
      <c r="H14" s="25"/>
      <c r="I14" s="25"/>
      <c r="J14" s="25"/>
      <c r="K14" s="25"/>
    </row>
    <row r="15" spans="1:12" ht="48" customHeight="1">
      <c r="A15" s="115">
        <v>3</v>
      </c>
      <c r="B15" s="89" t="s">
        <v>85</v>
      </c>
      <c r="C15" s="25"/>
      <c r="D15" s="25"/>
      <c r="E15" s="115" t="s">
        <v>32</v>
      </c>
      <c r="F15" s="115">
        <v>2</v>
      </c>
      <c r="G15" s="25"/>
      <c r="H15" s="25"/>
      <c r="I15" s="25"/>
      <c r="J15" s="25"/>
      <c r="K15" s="25"/>
    </row>
    <row r="16" spans="1:12" ht="75">
      <c r="A16" s="115">
        <v>4</v>
      </c>
      <c r="B16" s="89" t="s">
        <v>88</v>
      </c>
      <c r="C16" s="25"/>
      <c r="D16" s="25"/>
      <c r="E16" s="115" t="s">
        <v>32</v>
      </c>
      <c r="F16" s="115">
        <v>2</v>
      </c>
      <c r="G16" s="25"/>
      <c r="H16" s="25"/>
      <c r="I16" s="25"/>
      <c r="J16" s="25"/>
      <c r="K16" s="25"/>
    </row>
    <row r="17" spans="1:11" s="7" customFormat="1" ht="92" customHeight="1">
      <c r="A17" s="115">
        <v>5</v>
      </c>
      <c r="B17" s="89" t="s">
        <v>86</v>
      </c>
      <c r="C17" s="26"/>
      <c r="D17" s="26"/>
      <c r="E17" s="53" t="s">
        <v>32</v>
      </c>
      <c r="F17" s="52">
        <v>2</v>
      </c>
      <c r="G17" s="29"/>
      <c r="H17" s="26"/>
      <c r="I17" s="26"/>
      <c r="J17" s="30"/>
      <c r="K17" s="30"/>
    </row>
    <row r="18" spans="1:11" ht="15" thickBot="1">
      <c r="A18" s="8"/>
      <c r="B18" s="91" t="s">
        <v>10</v>
      </c>
      <c r="C18" s="8"/>
      <c r="D18" s="8"/>
      <c r="E18" s="8"/>
      <c r="F18" s="8"/>
      <c r="G18" s="8"/>
      <c r="H18" s="9"/>
      <c r="I18" s="10"/>
      <c r="J18" s="8"/>
      <c r="K18" s="14" t="s">
        <v>10</v>
      </c>
    </row>
    <row r="19" spans="1:11" ht="14">
      <c r="A19" s="8"/>
      <c r="B19" s="8"/>
      <c r="C19" s="8"/>
      <c r="D19" s="8"/>
      <c r="E19" s="8"/>
      <c r="F19" s="8"/>
      <c r="G19" s="8"/>
      <c r="H19" s="8"/>
      <c r="I19" s="8"/>
      <c r="J19" s="11"/>
      <c r="K19" s="8"/>
    </row>
    <row r="22" spans="1:11" ht="73.5" customHeight="1">
      <c r="B22" s="202" t="s">
        <v>170</v>
      </c>
      <c r="C22" s="202"/>
      <c r="D22" s="202"/>
      <c r="E22" s="202"/>
      <c r="F22" s="202"/>
      <c r="G22" s="202"/>
      <c r="H22" s="202"/>
    </row>
  </sheetData>
  <mergeCells count="3">
    <mergeCell ref="A7:K7"/>
    <mergeCell ref="A9:K9"/>
    <mergeCell ref="B22:H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16"/>
  <sheetViews>
    <sheetView workbookViewId="0">
      <selection activeCell="B14" sqref="B14"/>
    </sheetView>
  </sheetViews>
  <sheetFormatPr baseColWidth="10" defaultColWidth="11.5" defaultRowHeight="13"/>
  <cols>
    <col min="1" max="1" width="6.83203125" customWidth="1"/>
    <col min="2" max="2" width="67.5" customWidth="1"/>
    <col min="3" max="3" width="20.6640625" customWidth="1"/>
    <col min="4" max="4" width="14.5" customWidth="1"/>
  </cols>
  <sheetData>
    <row r="1" spans="1:11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44</v>
      </c>
    </row>
    <row r="3" spans="1:11" ht="85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</row>
    <row r="4" spans="1:11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</row>
    <row r="5" spans="1:11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</row>
    <row r="6" spans="1:11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1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ht="14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14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1" ht="30">
      <c r="A10" s="56" t="s">
        <v>0</v>
      </c>
      <c r="B10" s="56" t="s">
        <v>11</v>
      </c>
      <c r="C10" s="40" t="s">
        <v>1</v>
      </c>
      <c r="D10" s="40" t="s">
        <v>2</v>
      </c>
      <c r="E10" s="40" t="s">
        <v>3</v>
      </c>
      <c r="F10" s="40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</row>
    <row r="11" spans="1:11" ht="14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6</v>
      </c>
      <c r="G11" s="34">
        <v>7</v>
      </c>
      <c r="H11" s="25">
        <v>8</v>
      </c>
      <c r="I11" s="25">
        <v>9</v>
      </c>
      <c r="J11" s="25">
        <v>10</v>
      </c>
      <c r="K11" s="25">
        <v>11</v>
      </c>
    </row>
    <row r="12" spans="1:11" s="211" customFormat="1" ht="120">
      <c r="A12" s="206">
        <v>1</v>
      </c>
      <c r="B12" s="207" t="s">
        <v>84</v>
      </c>
      <c r="C12" s="208"/>
      <c r="D12" s="208"/>
      <c r="E12" s="209" t="s">
        <v>15</v>
      </c>
      <c r="F12" s="210">
        <v>1</v>
      </c>
      <c r="G12" s="34"/>
      <c r="H12" s="25"/>
      <c r="I12" s="25"/>
      <c r="J12" s="25"/>
      <c r="K12" s="25"/>
    </row>
    <row r="13" spans="1:11" ht="15" thickBot="1">
      <c r="A13" s="8"/>
      <c r="B13" s="15" t="s">
        <v>10</v>
      </c>
      <c r="C13" s="8"/>
      <c r="D13" s="8"/>
      <c r="E13" s="8"/>
      <c r="F13" s="8"/>
      <c r="G13" s="8"/>
      <c r="H13" s="9"/>
      <c r="I13" s="10"/>
      <c r="J13" s="8"/>
      <c r="K13" s="14" t="s">
        <v>10</v>
      </c>
    </row>
    <row r="16" spans="1:11" ht="61.5" customHeight="1">
      <c r="B16" s="202" t="s">
        <v>170</v>
      </c>
      <c r="C16" s="202"/>
      <c r="D16" s="202"/>
      <c r="E16" s="202"/>
      <c r="F16" s="202"/>
      <c r="G16" s="202"/>
      <c r="H16" s="202"/>
    </row>
  </sheetData>
  <mergeCells count="3">
    <mergeCell ref="A7:K7"/>
    <mergeCell ref="A9:K9"/>
    <mergeCell ref="B16:H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40"/>
  <sheetViews>
    <sheetView topLeftCell="A16" workbookViewId="0">
      <selection activeCell="C30" sqref="C30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43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1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/>
      <c r="B12" s="25">
        <v>2</v>
      </c>
      <c r="C12" s="25">
        <v>3</v>
      </c>
      <c r="D12" s="42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ht="44" customHeight="1">
      <c r="A13" s="115">
        <v>1</v>
      </c>
      <c r="B13" s="61" t="s">
        <v>74</v>
      </c>
      <c r="C13" s="25"/>
      <c r="D13" s="25"/>
      <c r="E13" s="115" t="s">
        <v>15</v>
      </c>
      <c r="F13" s="115">
        <v>1</v>
      </c>
      <c r="G13" s="25"/>
      <c r="H13" s="25"/>
      <c r="I13" s="25"/>
      <c r="J13" s="25"/>
      <c r="K13" s="25"/>
    </row>
    <row r="14" spans="1:12" ht="47" customHeight="1">
      <c r="A14" s="115">
        <v>2</v>
      </c>
      <c r="B14" s="61" t="s">
        <v>75</v>
      </c>
      <c r="C14" s="25"/>
      <c r="D14" s="25"/>
      <c r="E14" s="115" t="s">
        <v>15</v>
      </c>
      <c r="F14" s="115">
        <v>1</v>
      </c>
      <c r="G14" s="25"/>
      <c r="H14" s="25"/>
      <c r="I14" s="25"/>
      <c r="J14" s="25"/>
      <c r="K14" s="25"/>
    </row>
    <row r="15" spans="1:12" ht="43" customHeight="1">
      <c r="A15" s="115">
        <v>3</v>
      </c>
      <c r="B15" s="61" t="s">
        <v>76</v>
      </c>
      <c r="C15" s="25"/>
      <c r="D15" s="25"/>
      <c r="E15" s="115" t="s">
        <v>15</v>
      </c>
      <c r="F15" s="115">
        <v>1</v>
      </c>
      <c r="G15" s="25"/>
      <c r="H15" s="25"/>
      <c r="I15" s="25"/>
      <c r="J15" s="25"/>
      <c r="K15" s="25"/>
    </row>
    <row r="16" spans="1:12" ht="46" customHeight="1">
      <c r="A16" s="115">
        <v>4</v>
      </c>
      <c r="B16" s="61" t="s">
        <v>77</v>
      </c>
      <c r="C16" s="25"/>
      <c r="D16" s="25"/>
      <c r="E16" s="115" t="s">
        <v>15</v>
      </c>
      <c r="F16" s="115">
        <v>1</v>
      </c>
      <c r="G16" s="25"/>
      <c r="H16" s="25"/>
      <c r="I16" s="25"/>
      <c r="J16" s="25"/>
      <c r="K16" s="25"/>
    </row>
    <row r="17" spans="1:11" ht="43" customHeight="1">
      <c r="A17" s="115">
        <v>5</v>
      </c>
      <c r="B17" s="61" t="s">
        <v>78</v>
      </c>
      <c r="C17" s="25"/>
      <c r="D17" s="25"/>
      <c r="E17" s="115" t="s">
        <v>15</v>
      </c>
      <c r="F17" s="115">
        <v>1</v>
      </c>
      <c r="G17" s="25"/>
      <c r="H17" s="25"/>
      <c r="I17" s="25"/>
      <c r="J17" s="25"/>
      <c r="K17" s="25"/>
    </row>
    <row r="18" spans="1:11" ht="47" customHeight="1">
      <c r="A18" s="115">
        <v>6</v>
      </c>
      <c r="B18" s="61" t="s">
        <v>79</v>
      </c>
      <c r="C18" s="25"/>
      <c r="D18" s="25"/>
      <c r="E18" s="115" t="s">
        <v>15</v>
      </c>
      <c r="F18" s="115">
        <v>1</v>
      </c>
      <c r="G18" s="25"/>
      <c r="H18" s="25"/>
      <c r="I18" s="25"/>
      <c r="J18" s="25"/>
      <c r="K18" s="25"/>
    </row>
    <row r="19" spans="1:11" ht="60" customHeight="1">
      <c r="A19" s="115">
        <v>7</v>
      </c>
      <c r="B19" s="78" t="s">
        <v>80</v>
      </c>
      <c r="C19" s="25"/>
      <c r="D19" s="25"/>
      <c r="E19" s="115" t="s">
        <v>15</v>
      </c>
      <c r="F19" s="115">
        <v>1</v>
      </c>
      <c r="G19" s="25"/>
      <c r="H19" s="25"/>
      <c r="I19" s="25"/>
      <c r="J19" s="25"/>
      <c r="K19" s="25"/>
    </row>
    <row r="20" spans="1:11" s="7" customFormat="1" ht="52" customHeight="1">
      <c r="A20" s="116">
        <v>8</v>
      </c>
      <c r="B20" s="79" t="s">
        <v>81</v>
      </c>
      <c r="C20" s="44"/>
      <c r="D20" s="45"/>
      <c r="E20" s="115" t="s">
        <v>15</v>
      </c>
      <c r="F20" s="118">
        <v>1</v>
      </c>
      <c r="G20" s="46"/>
      <c r="H20" s="45"/>
      <c r="I20" s="45"/>
      <c r="J20" s="47"/>
      <c r="K20" s="47"/>
    </row>
    <row r="21" spans="1:11" s="7" customFormat="1" ht="46" customHeight="1">
      <c r="A21" s="117">
        <v>9</v>
      </c>
      <c r="B21" s="79" t="s">
        <v>82</v>
      </c>
      <c r="C21" s="80"/>
      <c r="D21" s="48"/>
      <c r="E21" s="115" t="s">
        <v>15</v>
      </c>
      <c r="F21" s="118">
        <v>1</v>
      </c>
      <c r="G21" s="63"/>
      <c r="H21" s="48"/>
      <c r="I21" s="48"/>
      <c r="J21" s="64"/>
      <c r="K21" s="64"/>
    </row>
    <row r="22" spans="1:11" s="7" customFormat="1" ht="46" customHeight="1">
      <c r="A22" s="117">
        <v>10</v>
      </c>
      <c r="B22" s="41" t="s">
        <v>83</v>
      </c>
      <c r="C22" s="80"/>
      <c r="D22" s="48"/>
      <c r="E22" s="115" t="s">
        <v>15</v>
      </c>
      <c r="F22" s="58">
        <v>1</v>
      </c>
      <c r="G22" s="63"/>
      <c r="H22" s="48"/>
      <c r="I22" s="48"/>
      <c r="J22" s="64"/>
      <c r="K22" s="64"/>
    </row>
    <row r="23" spans="1:11" ht="15" thickBot="1">
      <c r="A23" s="8"/>
      <c r="B23" s="15" t="s">
        <v>10</v>
      </c>
      <c r="C23" s="8"/>
      <c r="D23" s="8"/>
      <c r="E23" s="8"/>
      <c r="F23" s="8"/>
      <c r="G23" s="8"/>
      <c r="H23" s="9"/>
      <c r="I23" s="10"/>
      <c r="J23" s="8"/>
      <c r="K23" s="62" t="s">
        <v>10</v>
      </c>
    </row>
    <row r="24" spans="1:11" ht="14">
      <c r="A24" s="8"/>
      <c r="B24" s="8"/>
      <c r="C24" s="8"/>
      <c r="D24" s="8"/>
      <c r="E24" s="8"/>
      <c r="F24" s="8"/>
      <c r="G24" s="8"/>
      <c r="H24" s="8"/>
      <c r="I24" s="8"/>
      <c r="J24" s="11"/>
      <c r="K24" s="8"/>
    </row>
    <row r="25" spans="1:11" ht="14">
      <c r="A25" s="11"/>
      <c r="B25" s="50"/>
      <c r="G25" s="13"/>
    </row>
    <row r="26" spans="1:11" ht="63" customHeight="1">
      <c r="A26" s="81"/>
      <c r="B26" s="202" t="s">
        <v>170</v>
      </c>
      <c r="C26" s="202"/>
      <c r="D26" s="202"/>
      <c r="E26" s="202"/>
      <c r="F26" s="202"/>
      <c r="G26" s="202"/>
      <c r="H26" s="202"/>
    </row>
    <row r="27" spans="1:11" ht="16">
      <c r="A27" s="81"/>
      <c r="B27" s="82"/>
      <c r="C27" s="82"/>
      <c r="D27" s="82"/>
      <c r="E27" s="83"/>
      <c r="F27" s="83"/>
      <c r="G27" s="83"/>
      <c r="H27"/>
    </row>
    <row r="28" spans="1:11" ht="16">
      <c r="A28" s="81"/>
      <c r="B28" s="82"/>
      <c r="C28" s="82"/>
      <c r="D28" s="82"/>
      <c r="E28" s="83"/>
      <c r="F28" s="83"/>
      <c r="G28" s="83"/>
      <c r="H28"/>
    </row>
    <row r="29" spans="1:11" ht="16">
      <c r="A29" s="81"/>
      <c r="B29" s="82"/>
      <c r="C29" s="82"/>
      <c r="D29" s="82"/>
      <c r="E29" s="83"/>
      <c r="F29" s="83"/>
      <c r="G29" s="83"/>
      <c r="H29"/>
    </row>
    <row r="30" spans="1:11" ht="16">
      <c r="A30" s="81"/>
      <c r="B30" s="82"/>
      <c r="C30" s="82"/>
      <c r="D30" s="82"/>
      <c r="E30" s="83"/>
      <c r="F30" s="83"/>
      <c r="G30" s="83"/>
      <c r="H30"/>
    </row>
    <row r="31" spans="1:11" ht="16">
      <c r="A31" s="81"/>
      <c r="B31" s="82"/>
      <c r="C31" s="82"/>
      <c r="D31" s="82"/>
      <c r="E31" s="83"/>
      <c r="F31" s="83"/>
      <c r="G31" s="83"/>
      <c r="H31"/>
    </row>
    <row r="32" spans="1:11" ht="16">
      <c r="A32" s="81"/>
      <c r="B32" s="84"/>
      <c r="C32" s="82"/>
      <c r="D32" s="82"/>
      <c r="E32" s="83"/>
      <c r="F32" s="83"/>
      <c r="G32" s="83"/>
      <c r="H32"/>
    </row>
    <row r="33" spans="1:8" ht="16">
      <c r="A33" s="81"/>
      <c r="B33" s="82"/>
      <c r="C33" s="82"/>
      <c r="D33" s="82"/>
      <c r="E33" s="83"/>
      <c r="F33" s="83"/>
      <c r="G33" s="83"/>
      <c r="H33"/>
    </row>
    <row r="34" spans="1:8" ht="16">
      <c r="A34" s="81"/>
      <c r="B34" s="82"/>
      <c r="C34" s="82"/>
      <c r="D34" s="82"/>
      <c r="E34" s="83"/>
      <c r="F34" s="83"/>
      <c r="G34" s="83"/>
      <c r="H34"/>
    </row>
    <row r="35" spans="1:8" ht="16">
      <c r="A35" s="81"/>
      <c r="B35" s="84"/>
      <c r="C35" s="82"/>
      <c r="D35" s="82"/>
      <c r="E35" s="83"/>
      <c r="F35" s="83"/>
      <c r="G35" s="83"/>
      <c r="H35"/>
    </row>
    <row r="36" spans="1:8" ht="16">
      <c r="A36" s="81"/>
      <c r="B36" s="82"/>
      <c r="C36" s="82"/>
      <c r="D36" s="82"/>
      <c r="E36" s="83"/>
      <c r="F36" s="83"/>
      <c r="G36" s="83"/>
      <c r="H36"/>
    </row>
    <row r="37" spans="1:8" ht="16">
      <c r="A37" s="81"/>
      <c r="B37" s="82"/>
      <c r="C37" s="82"/>
      <c r="D37" s="82"/>
      <c r="E37" s="83"/>
      <c r="F37" s="83"/>
      <c r="G37" s="85"/>
      <c r="H37"/>
    </row>
    <row r="38" spans="1:8">
      <c r="A38" s="86"/>
      <c r="B38" s="86"/>
      <c r="C38" s="86"/>
      <c r="D38" s="86"/>
      <c r="E38" s="86"/>
      <c r="F38" s="86"/>
      <c r="G38" s="86"/>
      <c r="H38"/>
    </row>
    <row r="39" spans="1:8">
      <c r="A39" s="65"/>
      <c r="B39" s="65"/>
      <c r="C39" s="65"/>
      <c r="D39" s="65"/>
      <c r="E39" s="65"/>
      <c r="F39" s="65"/>
      <c r="G39" s="65"/>
    </row>
    <row r="40" spans="1:8">
      <c r="A40" s="65"/>
      <c r="B40" s="65"/>
      <c r="C40" s="65"/>
      <c r="D40" s="65"/>
      <c r="E40" s="65"/>
      <c r="F40" s="65"/>
      <c r="G40" s="65"/>
    </row>
  </sheetData>
  <mergeCells count="3">
    <mergeCell ref="A7:K7"/>
    <mergeCell ref="A9:K9"/>
    <mergeCell ref="B26:H2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1"/>
  <sheetViews>
    <sheetView topLeftCell="A11" workbookViewId="0">
      <selection activeCell="B14" sqref="B14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48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60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/>
      <c r="B12" s="25">
        <v>2</v>
      </c>
      <c r="C12" s="25">
        <v>3</v>
      </c>
      <c r="D12" s="42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ht="95" customHeight="1">
      <c r="A13" s="115">
        <v>1</v>
      </c>
      <c r="B13" s="89" t="s">
        <v>70</v>
      </c>
      <c r="C13" s="25"/>
      <c r="D13" s="25"/>
      <c r="E13" s="115" t="s">
        <v>16</v>
      </c>
      <c r="F13" s="205">
        <v>4</v>
      </c>
      <c r="G13" s="25"/>
      <c r="H13" s="25"/>
      <c r="I13" s="25"/>
      <c r="J13" s="25"/>
      <c r="K13" s="25"/>
    </row>
    <row r="14" spans="1:12" ht="89" customHeight="1">
      <c r="A14" s="115">
        <v>2</v>
      </c>
      <c r="B14" s="89" t="s">
        <v>69</v>
      </c>
      <c r="C14" s="25"/>
      <c r="D14" s="25"/>
      <c r="E14" s="115" t="s">
        <v>16</v>
      </c>
      <c r="F14" s="205">
        <v>4</v>
      </c>
      <c r="G14" s="25"/>
      <c r="H14" s="25"/>
      <c r="I14" s="25"/>
      <c r="J14" s="25"/>
      <c r="K14" s="25"/>
    </row>
    <row r="15" spans="1:12" ht="89" customHeight="1">
      <c r="A15" s="115">
        <v>3</v>
      </c>
      <c r="B15" s="89" t="s">
        <v>71</v>
      </c>
      <c r="C15" s="25"/>
      <c r="D15" s="25"/>
      <c r="E15" s="115" t="s">
        <v>32</v>
      </c>
      <c r="F15" s="115">
        <v>12</v>
      </c>
      <c r="G15" s="25"/>
      <c r="H15" s="25"/>
      <c r="I15" s="25"/>
      <c r="J15" s="25"/>
      <c r="K15" s="25"/>
    </row>
    <row r="16" spans="1:12" ht="90">
      <c r="A16" s="115">
        <v>4</v>
      </c>
      <c r="B16" s="89" t="s">
        <v>72</v>
      </c>
      <c r="C16" s="25"/>
      <c r="D16" s="25"/>
      <c r="E16" s="115" t="s">
        <v>32</v>
      </c>
      <c r="F16" s="115">
        <v>12</v>
      </c>
      <c r="G16" s="25"/>
      <c r="H16" s="25"/>
      <c r="I16" s="25"/>
      <c r="J16" s="25"/>
      <c r="K16" s="25"/>
    </row>
    <row r="17" spans="1:11" ht="15" thickBot="1">
      <c r="A17" s="8"/>
      <c r="B17" s="15" t="s">
        <v>10</v>
      </c>
      <c r="C17" s="8"/>
      <c r="D17" s="8"/>
      <c r="E17" s="8"/>
      <c r="F17" s="8"/>
      <c r="G17" s="8"/>
      <c r="H17" s="9"/>
      <c r="I17" s="10"/>
      <c r="J17" s="8"/>
      <c r="K17" s="14" t="s">
        <v>10</v>
      </c>
    </row>
    <row r="18" spans="1:11" ht="14">
      <c r="A18" s="8"/>
      <c r="B18" s="8"/>
      <c r="C18" s="8"/>
      <c r="D18" s="8"/>
      <c r="E18" s="8"/>
      <c r="F18" s="8"/>
      <c r="G18" s="8"/>
      <c r="H18" s="8"/>
      <c r="I18" s="8"/>
      <c r="J18" s="11"/>
      <c r="K18" s="8"/>
    </row>
    <row r="19" spans="1:11" ht="14">
      <c r="A19" s="11"/>
    </row>
    <row r="20" spans="1:11" ht="14">
      <c r="A20" s="11"/>
      <c r="B20" s="2"/>
    </row>
    <row r="21" spans="1:11" ht="54" customHeight="1">
      <c r="B21" s="202" t="s">
        <v>170</v>
      </c>
      <c r="C21" s="202"/>
      <c r="D21" s="202"/>
      <c r="E21" s="202"/>
      <c r="F21" s="202"/>
      <c r="G21" s="202"/>
      <c r="H21" s="202"/>
    </row>
  </sheetData>
  <mergeCells count="3">
    <mergeCell ref="A7:K7"/>
    <mergeCell ref="A9:K9"/>
    <mergeCell ref="B21:H2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8"/>
  <sheetViews>
    <sheetView workbookViewId="0">
      <selection activeCell="B12" sqref="B12"/>
    </sheetView>
  </sheetViews>
  <sheetFormatPr baseColWidth="10" defaultColWidth="11.5" defaultRowHeight="13"/>
  <cols>
    <col min="1" max="1" width="6.83203125" customWidth="1"/>
    <col min="2" max="2" width="92.6640625" customWidth="1"/>
    <col min="3" max="3" width="20.6640625" customWidth="1"/>
    <col min="4" max="4" width="20.83203125" customWidth="1"/>
  </cols>
  <sheetData>
    <row r="1" spans="1:11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49</v>
      </c>
    </row>
    <row r="3" spans="1:11" ht="14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</row>
    <row r="4" spans="1:11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</row>
    <row r="5" spans="1:11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</row>
    <row r="6" spans="1:11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1" ht="14">
      <c r="A7" s="203" t="s">
        <v>12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ht="14">
      <c r="A8" s="21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6" customHeight="1">
      <c r="A9" s="204" t="s">
        <v>10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ht="30">
      <c r="A10" s="23" t="s">
        <v>0</v>
      </c>
      <c r="B10" s="23" t="s">
        <v>11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</row>
    <row r="11" spans="1:11" ht="14">
      <c r="A11" s="25">
        <v>1</v>
      </c>
      <c r="B11" s="35">
        <v>2</v>
      </c>
      <c r="C11" s="25">
        <v>3</v>
      </c>
      <c r="D11" s="3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  <c r="K11" s="25">
        <v>11</v>
      </c>
    </row>
    <row r="12" spans="1:11" s="108" customFormat="1" ht="58" customHeight="1">
      <c r="A12" s="99">
        <v>1</v>
      </c>
      <c r="B12" s="100" t="s">
        <v>172</v>
      </c>
      <c r="C12" s="101"/>
      <c r="D12" s="102"/>
      <c r="E12" s="103" t="s">
        <v>32</v>
      </c>
      <c r="F12" s="104">
        <v>1</v>
      </c>
      <c r="G12" s="105"/>
      <c r="H12" s="106"/>
      <c r="I12" s="106"/>
      <c r="J12" s="107"/>
      <c r="K12" s="107"/>
    </row>
    <row r="13" spans="1:11" s="108" customFormat="1" ht="72" customHeight="1">
      <c r="A13" s="109">
        <v>2</v>
      </c>
      <c r="B13" s="98" t="s">
        <v>73</v>
      </c>
      <c r="C13" s="110"/>
      <c r="D13" s="111"/>
      <c r="E13" s="87" t="s">
        <v>32</v>
      </c>
      <c r="F13" s="112">
        <v>2</v>
      </c>
      <c r="G13" s="113"/>
      <c r="H13" s="109"/>
      <c r="I13" s="109"/>
      <c r="J13" s="114"/>
      <c r="K13" s="114"/>
    </row>
    <row r="14" spans="1:11" ht="14" customHeight="1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62" t="s">
        <v>10</v>
      </c>
    </row>
    <row r="18" spans="2:8" ht="51" customHeight="1">
      <c r="B18" s="202" t="s">
        <v>170</v>
      </c>
      <c r="C18" s="202"/>
      <c r="D18" s="202"/>
      <c r="E18" s="202"/>
      <c r="F18" s="202"/>
      <c r="G18" s="202"/>
      <c r="H18" s="202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17"/>
  <sheetViews>
    <sheetView workbookViewId="0">
      <selection activeCell="B12" sqref="B12"/>
    </sheetView>
  </sheetViews>
  <sheetFormatPr baseColWidth="10" defaultColWidth="11.5" defaultRowHeight="13"/>
  <cols>
    <col min="1" max="1" width="6.83203125" customWidth="1"/>
    <col min="2" max="2" width="92.6640625" customWidth="1"/>
    <col min="3" max="3" width="20.6640625" customWidth="1"/>
    <col min="4" max="4" width="20.83203125" customWidth="1"/>
  </cols>
  <sheetData>
    <row r="1" spans="1:11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67</v>
      </c>
    </row>
    <row r="3" spans="1:11" ht="14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</row>
    <row r="4" spans="1:11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</row>
    <row r="5" spans="1:11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</row>
    <row r="6" spans="1:11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1" ht="14">
      <c r="A7" s="203" t="s">
        <v>12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ht="14">
      <c r="A8" s="92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6" customHeight="1">
      <c r="A9" s="204" t="s">
        <v>10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ht="30">
      <c r="A10" s="23" t="s">
        <v>0</v>
      </c>
      <c r="B10" s="23" t="s">
        <v>11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</row>
    <row r="11" spans="1:11" ht="14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5">
        <v>10</v>
      </c>
      <c r="K11" s="35">
        <v>11</v>
      </c>
    </row>
    <row r="12" spans="1:11" s="68" customFormat="1" ht="72" customHeight="1">
      <c r="A12" s="71">
        <v>1</v>
      </c>
      <c r="B12" s="98" t="s">
        <v>68</v>
      </c>
      <c r="C12" s="69"/>
      <c r="D12" s="73"/>
      <c r="E12" s="73" t="s">
        <v>32</v>
      </c>
      <c r="F12" s="97">
        <v>2</v>
      </c>
      <c r="G12" s="70"/>
      <c r="H12" s="71"/>
      <c r="I12" s="71"/>
      <c r="J12" s="72"/>
      <c r="K12" s="72"/>
    </row>
    <row r="13" spans="1:11" ht="15" customHeight="1" thickBot="1">
      <c r="A13" s="8"/>
      <c r="B13" s="15" t="s">
        <v>10</v>
      </c>
      <c r="C13" s="8"/>
      <c r="D13" s="8"/>
      <c r="E13" s="8"/>
      <c r="F13" s="8"/>
      <c r="G13" s="8"/>
      <c r="H13" s="9"/>
      <c r="I13" s="10"/>
      <c r="J13" s="8"/>
      <c r="K13" s="62" t="s">
        <v>10</v>
      </c>
    </row>
    <row r="17" spans="2:8" ht="43.5" customHeight="1">
      <c r="B17" s="202" t="s">
        <v>170</v>
      </c>
      <c r="C17" s="202"/>
      <c r="D17" s="202"/>
      <c r="E17" s="202"/>
      <c r="F17" s="202"/>
      <c r="G17" s="202"/>
      <c r="H17" s="202"/>
    </row>
  </sheetData>
  <mergeCells count="3">
    <mergeCell ref="A7:K7"/>
    <mergeCell ref="A9:K9"/>
    <mergeCell ref="B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zoomScale="108" zoomScaleNormal="85" workbookViewId="0">
      <selection activeCell="B14" sqref="B14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8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19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35">
        <v>1</v>
      </c>
      <c r="B12" s="25">
        <v>2</v>
      </c>
      <c r="C12" s="2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5">
        <v>11</v>
      </c>
    </row>
    <row r="13" spans="1:12" s="213" customFormat="1" ht="48" customHeight="1">
      <c r="A13" s="58">
        <v>1</v>
      </c>
      <c r="B13" s="263" t="s">
        <v>161</v>
      </c>
      <c r="C13" s="116"/>
      <c r="D13" s="58"/>
      <c r="E13" s="87" t="s">
        <v>15</v>
      </c>
      <c r="F13" s="216">
        <v>2</v>
      </c>
      <c r="G13" s="233"/>
      <c r="H13" s="58"/>
      <c r="I13" s="58"/>
      <c r="J13" s="264"/>
      <c r="K13" s="264"/>
    </row>
    <row r="14" spans="1:12" s="213" customFormat="1" ht="74" customHeight="1">
      <c r="A14" s="58">
        <v>2</v>
      </c>
      <c r="B14" s="265" t="s">
        <v>160</v>
      </c>
      <c r="C14" s="266"/>
      <c r="D14" s="58"/>
      <c r="E14" s="87" t="s">
        <v>15</v>
      </c>
      <c r="F14" s="216">
        <v>2</v>
      </c>
      <c r="G14" s="233"/>
      <c r="H14" s="58"/>
      <c r="I14" s="58"/>
      <c r="J14" s="264"/>
      <c r="K14" s="264"/>
    </row>
    <row r="15" spans="1:12" s="213" customFormat="1" ht="60" customHeight="1">
      <c r="A15" s="58">
        <v>3</v>
      </c>
      <c r="B15" s="240" t="s">
        <v>162</v>
      </c>
      <c r="C15" s="267"/>
      <c r="D15" s="111"/>
      <c r="E15" s="87" t="s">
        <v>15</v>
      </c>
      <c r="F15" s="58">
        <v>2</v>
      </c>
      <c r="G15" s="233"/>
      <c r="H15" s="58"/>
      <c r="I15" s="58"/>
      <c r="J15" s="264"/>
      <c r="K15" s="264"/>
    </row>
    <row r="16" spans="1:12" ht="15" thickBot="1">
      <c r="A16" s="8"/>
      <c r="B16" s="15" t="s">
        <v>10</v>
      </c>
      <c r="C16" s="8"/>
      <c r="D16" s="8"/>
      <c r="E16" s="8"/>
      <c r="F16" s="8"/>
      <c r="G16" s="8"/>
      <c r="H16" s="9"/>
      <c r="I16" s="10"/>
      <c r="J16" s="8"/>
      <c r="K16" s="62" t="s">
        <v>10</v>
      </c>
    </row>
    <row r="17" spans="1:11" ht="14">
      <c r="A17" s="8"/>
      <c r="B17" s="8"/>
      <c r="C17" s="8"/>
      <c r="D17" s="8"/>
      <c r="E17" s="8"/>
      <c r="F17" s="8"/>
      <c r="G17" s="8"/>
      <c r="H17" s="8"/>
      <c r="I17" s="8"/>
      <c r="J17" s="11"/>
      <c r="K17" s="8"/>
    </row>
    <row r="18" spans="1:11" ht="60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</sheetData>
  <sheetProtection selectLockedCells="1" selectUnlockedCells="1"/>
  <mergeCells count="3">
    <mergeCell ref="A7:K7"/>
    <mergeCell ref="A9:K9"/>
    <mergeCell ref="B18:H18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9"/>
  <sheetViews>
    <sheetView workbookViewId="0">
      <selection activeCell="B17" sqref="B17"/>
    </sheetView>
  </sheetViews>
  <sheetFormatPr baseColWidth="10" defaultColWidth="11.5" defaultRowHeight="13"/>
  <cols>
    <col min="1" max="1" width="6.83203125" customWidth="1"/>
    <col min="2" max="2" width="92.6640625" customWidth="1"/>
    <col min="3" max="3" width="20.6640625" customWidth="1"/>
    <col min="4" max="4" width="20.83203125" customWidth="1"/>
  </cols>
  <sheetData>
    <row r="1" spans="1:11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167</v>
      </c>
    </row>
    <row r="3" spans="1:11" ht="14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</row>
    <row r="4" spans="1:11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</row>
    <row r="5" spans="1:11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</row>
    <row r="6" spans="1:11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1" ht="14">
      <c r="A7" s="203" t="s">
        <v>12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</row>
    <row r="8" spans="1:11" ht="14">
      <c r="A8" s="92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6" customHeight="1">
      <c r="A9" s="204" t="s">
        <v>10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spans="1:11" ht="30">
      <c r="A10" s="23" t="s">
        <v>0</v>
      </c>
      <c r="B10" s="23" t="s">
        <v>11</v>
      </c>
      <c r="C10" s="24" t="s">
        <v>1</v>
      </c>
      <c r="D10" s="24" t="s">
        <v>2</v>
      </c>
      <c r="E10" s="24" t="s">
        <v>3</v>
      </c>
      <c r="F10" s="24" t="s">
        <v>4</v>
      </c>
      <c r="G10" s="24" t="s">
        <v>5</v>
      </c>
      <c r="H10" s="24" t="s">
        <v>6</v>
      </c>
      <c r="I10" s="24" t="s">
        <v>7</v>
      </c>
      <c r="J10" s="24" t="s">
        <v>8</v>
      </c>
      <c r="K10" s="24" t="s">
        <v>9</v>
      </c>
    </row>
    <row r="11" spans="1:11" ht="14">
      <c r="A11" s="35">
        <v>1</v>
      </c>
      <c r="B11" s="35">
        <v>2</v>
      </c>
      <c r="C11" s="35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5">
        <v>10</v>
      </c>
      <c r="K11" s="35">
        <v>11</v>
      </c>
    </row>
    <row r="12" spans="1:11" s="68" customFormat="1" ht="62" customHeight="1">
      <c r="A12" s="71">
        <v>1</v>
      </c>
      <c r="B12" s="98" t="s">
        <v>171</v>
      </c>
      <c r="C12" s="69"/>
      <c r="D12" s="73"/>
      <c r="E12" s="73" t="s">
        <v>16</v>
      </c>
      <c r="F12" s="97">
        <v>20</v>
      </c>
      <c r="G12" s="70"/>
      <c r="H12" s="71"/>
      <c r="I12" s="71"/>
      <c r="J12" s="72"/>
      <c r="K12" s="72"/>
    </row>
    <row r="13" spans="1:11" s="68" customFormat="1" ht="95" customHeight="1">
      <c r="A13" s="71">
        <v>2</v>
      </c>
      <c r="B13" s="98" t="s">
        <v>168</v>
      </c>
      <c r="C13" s="69"/>
      <c r="D13" s="73"/>
      <c r="E13" s="73" t="s">
        <v>16</v>
      </c>
      <c r="F13" s="97">
        <v>4</v>
      </c>
      <c r="G13" s="70"/>
      <c r="H13" s="71"/>
      <c r="I13" s="71"/>
      <c r="J13" s="72"/>
      <c r="K13" s="72"/>
    </row>
    <row r="14" spans="1:11" s="68" customFormat="1" ht="79" customHeight="1">
      <c r="A14" s="71">
        <v>3</v>
      </c>
      <c r="B14" s="98" t="s">
        <v>169</v>
      </c>
      <c r="C14" s="69"/>
      <c r="D14" s="73"/>
      <c r="E14" s="73" t="s">
        <v>16</v>
      </c>
      <c r="F14" s="97">
        <v>4</v>
      </c>
      <c r="G14" s="70"/>
      <c r="H14" s="71"/>
      <c r="I14" s="71"/>
      <c r="J14" s="72"/>
      <c r="K14" s="72"/>
    </row>
    <row r="15" spans="1:11" ht="15" customHeight="1" thickBot="1">
      <c r="A15" s="8"/>
      <c r="B15" s="15" t="s">
        <v>10</v>
      </c>
      <c r="C15" s="8"/>
      <c r="D15" s="8"/>
      <c r="E15" s="8"/>
      <c r="F15" s="8"/>
      <c r="G15" s="8"/>
      <c r="H15" s="9"/>
      <c r="I15" s="10"/>
      <c r="J15" s="8"/>
      <c r="K15" s="62" t="s">
        <v>10</v>
      </c>
    </row>
    <row r="19" spans="2:8" ht="45.75" customHeight="1">
      <c r="B19" s="202" t="s">
        <v>170</v>
      </c>
      <c r="C19" s="202"/>
      <c r="D19" s="202"/>
      <c r="E19" s="202"/>
      <c r="F19" s="202"/>
      <c r="G19" s="202"/>
      <c r="H19" s="202"/>
    </row>
  </sheetData>
  <mergeCells count="3">
    <mergeCell ref="A7:K7"/>
    <mergeCell ref="A9:K9"/>
    <mergeCell ref="B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topLeftCell="A3" zoomScale="110" zoomScaleNormal="110" workbookViewId="0">
      <selection activeCell="B17" sqref="B17"/>
    </sheetView>
  </sheetViews>
  <sheetFormatPr baseColWidth="10" defaultColWidth="9.1640625" defaultRowHeight="13"/>
  <cols>
    <col min="1" max="1" width="5.6640625" style="1" customWidth="1"/>
    <col min="2" max="2" width="61.8320312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20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34" customHeight="1">
      <c r="A13" s="43">
        <v>1</v>
      </c>
      <c r="B13" s="261" t="s">
        <v>159</v>
      </c>
      <c r="C13" s="217"/>
      <c r="D13" s="127"/>
      <c r="E13" s="115" t="s">
        <v>15</v>
      </c>
      <c r="F13" s="115" t="s">
        <v>45</v>
      </c>
      <c r="G13" s="127"/>
      <c r="H13" s="127"/>
      <c r="I13" s="127"/>
      <c r="J13" s="127"/>
      <c r="K13" s="127"/>
    </row>
    <row r="14" spans="1:12" s="213" customFormat="1" ht="42" customHeight="1">
      <c r="A14" s="43">
        <v>2</v>
      </c>
      <c r="B14" s="240" t="s">
        <v>157</v>
      </c>
      <c r="C14" s="217"/>
      <c r="D14" s="127"/>
      <c r="E14" s="223" t="s">
        <v>15</v>
      </c>
      <c r="F14" s="52" t="s">
        <v>45</v>
      </c>
      <c r="G14" s="127"/>
      <c r="H14" s="127"/>
      <c r="I14" s="127"/>
      <c r="J14" s="127"/>
      <c r="K14" s="127"/>
    </row>
    <row r="15" spans="1:12" s="213" customFormat="1" ht="52" customHeight="1">
      <c r="A15" s="43">
        <v>3</v>
      </c>
      <c r="B15" s="262" t="s">
        <v>158</v>
      </c>
      <c r="C15" s="222"/>
      <c r="D15" s="115"/>
      <c r="E15" s="223" t="s">
        <v>15</v>
      </c>
      <c r="F15" s="52" t="s">
        <v>45</v>
      </c>
      <c r="G15" s="127"/>
      <c r="H15" s="127"/>
      <c r="I15" s="127"/>
      <c r="J15" s="127"/>
      <c r="K15" s="127"/>
    </row>
    <row r="16" spans="1:12" ht="15" thickBot="1">
      <c r="A16" s="8"/>
      <c r="B16" s="2"/>
      <c r="C16" s="2"/>
      <c r="D16" s="2"/>
      <c r="E16" s="2"/>
      <c r="F16" s="2"/>
      <c r="G16" s="12" t="s">
        <v>10</v>
      </c>
      <c r="H16" s="9"/>
      <c r="K16" s="9"/>
    </row>
    <row r="17" spans="1:11" ht="14">
      <c r="A17" s="8"/>
      <c r="B17" s="2" t="s">
        <v>10</v>
      </c>
      <c r="C17" s="2"/>
      <c r="D17" s="2"/>
      <c r="E17" s="2"/>
      <c r="G17" s="13"/>
      <c r="K17" s="2"/>
    </row>
    <row r="18" spans="1:11" ht="70.5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11"/>
    </row>
    <row r="20" spans="1:11" ht="14">
      <c r="A20" s="11"/>
      <c r="B20" s="2"/>
    </row>
    <row r="21" spans="1:11">
      <c r="B21" s="50"/>
    </row>
    <row r="23" spans="1:11">
      <c r="B23" s="50"/>
    </row>
  </sheetData>
  <sheetProtection selectLockedCells="1" selectUnlockedCells="1"/>
  <mergeCells count="3">
    <mergeCell ref="A7:K7"/>
    <mergeCell ref="A9:K9"/>
    <mergeCell ref="B18:H18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zoomScale="110" zoomScaleNormal="110" workbookViewId="0">
      <selection activeCell="B17" sqref="B17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21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56" t="s">
        <v>11</v>
      </c>
      <c r="C11" s="40" t="s">
        <v>1</v>
      </c>
      <c r="D11" s="40" t="s">
        <v>2</v>
      </c>
      <c r="E11" s="40" t="s">
        <v>3</v>
      </c>
      <c r="F11" s="40" t="s">
        <v>4</v>
      </c>
      <c r="G11" s="40" t="s">
        <v>5</v>
      </c>
      <c r="H11" s="40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33">
        <v>1</v>
      </c>
      <c r="B12" s="88">
        <v>2</v>
      </c>
      <c r="C12" s="88">
        <v>3</v>
      </c>
      <c r="D12" s="88">
        <v>4</v>
      </c>
      <c r="E12" s="88">
        <v>5</v>
      </c>
      <c r="F12" s="88">
        <v>6</v>
      </c>
      <c r="G12" s="88">
        <v>7</v>
      </c>
      <c r="H12" s="88">
        <v>8</v>
      </c>
      <c r="I12" s="34">
        <v>9</v>
      </c>
      <c r="J12" s="25">
        <v>10</v>
      </c>
      <c r="K12" s="25">
        <v>11</v>
      </c>
    </row>
    <row r="13" spans="1:12" s="219" customFormat="1" ht="74" customHeight="1">
      <c r="A13" s="253">
        <v>1</v>
      </c>
      <c r="B13" s="254" t="s">
        <v>156</v>
      </c>
      <c r="C13" s="255"/>
      <c r="D13" s="255"/>
      <c r="E13" s="256" t="s">
        <v>15</v>
      </c>
      <c r="F13" s="257">
        <v>2</v>
      </c>
      <c r="G13" s="258"/>
      <c r="H13" s="259"/>
      <c r="I13" s="260"/>
      <c r="J13" s="30"/>
      <c r="K13" s="30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57" customHeight="1">
      <c r="B16" s="202" t="s">
        <v>170</v>
      </c>
      <c r="C16" s="202"/>
      <c r="D16" s="202"/>
      <c r="E16" s="202"/>
      <c r="F16" s="202"/>
      <c r="G16" s="202"/>
      <c r="H16" s="202"/>
    </row>
    <row r="17" spans="1:11" ht="14">
      <c r="A17" s="8"/>
      <c r="B17" s="2"/>
      <c r="C17" s="2"/>
      <c r="D17" s="2"/>
      <c r="E17" s="2"/>
      <c r="F17" s="2"/>
      <c r="G17" s="12" t="s">
        <v>10</v>
      </c>
      <c r="K17" s="2"/>
    </row>
    <row r="18" spans="1:11" ht="14">
      <c r="A18" s="8"/>
      <c r="B18" s="2" t="s">
        <v>10</v>
      </c>
      <c r="C18" s="2"/>
      <c r="D18" s="2"/>
      <c r="E18" s="2"/>
      <c r="G18" s="13"/>
      <c r="K18" s="2"/>
    </row>
    <row r="19" spans="1:11" ht="14">
      <c r="A19" s="11"/>
      <c r="G19" s="13"/>
    </row>
    <row r="20" spans="1:11" ht="14">
      <c r="A20" s="11"/>
    </row>
    <row r="21" spans="1:11" ht="14">
      <c r="A21" s="11"/>
      <c r="B21" s="2"/>
    </row>
  </sheetData>
  <sheetProtection selectLockedCells="1" selectUnlockedCells="1"/>
  <mergeCells count="3">
    <mergeCell ref="A7:K7"/>
    <mergeCell ref="A9:K9"/>
    <mergeCell ref="B16:H16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zoomScaleNormal="100" workbookViewId="0">
      <selection activeCell="B16" sqref="B16:H16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22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9" customFormat="1" ht="78" customHeight="1">
      <c r="A13" s="26">
        <v>1</v>
      </c>
      <c r="B13" s="249" t="s">
        <v>155</v>
      </c>
      <c r="C13" s="250"/>
      <c r="D13" s="250"/>
      <c r="E13" s="251" t="s">
        <v>15</v>
      </c>
      <c r="F13" s="252">
        <v>2</v>
      </c>
      <c r="G13" s="29"/>
      <c r="H13" s="26"/>
      <c r="I13" s="26"/>
      <c r="J13" s="30"/>
      <c r="K13" s="30"/>
    </row>
    <row r="14" spans="1:12" ht="15" thickBot="1">
      <c r="A14" s="8"/>
      <c r="B14" s="15" t="s">
        <v>10</v>
      </c>
      <c r="C14" s="8"/>
      <c r="D14" s="8"/>
      <c r="E14" s="8"/>
      <c r="F14" s="8"/>
      <c r="G14" s="8"/>
      <c r="H14" s="9"/>
      <c r="I14" s="10"/>
      <c r="J14" s="8"/>
      <c r="K14" s="14" t="s">
        <v>10</v>
      </c>
    </row>
    <row r="15" spans="1:12" ht="14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</row>
    <row r="16" spans="1:12" ht="62.25" customHeight="1">
      <c r="B16" s="202" t="s">
        <v>170</v>
      </c>
      <c r="C16" s="202"/>
      <c r="D16" s="202"/>
      <c r="E16" s="202"/>
      <c r="F16" s="202"/>
      <c r="G16" s="202"/>
      <c r="H16" s="202"/>
    </row>
    <row r="17" spans="1:11" ht="14">
      <c r="A17" s="8"/>
      <c r="B17" s="2"/>
      <c r="C17" s="2"/>
      <c r="D17" s="2"/>
      <c r="E17" s="2"/>
      <c r="F17" s="2"/>
      <c r="G17" s="12" t="s">
        <v>10</v>
      </c>
      <c r="K17" s="2"/>
    </row>
    <row r="18" spans="1:11" ht="14">
      <c r="A18" s="8"/>
      <c r="B18" s="2" t="s">
        <v>10</v>
      </c>
      <c r="C18" s="2"/>
      <c r="D18" s="2"/>
      <c r="E18" s="2"/>
      <c r="G18" s="13"/>
      <c r="K18" s="2"/>
    </row>
    <row r="19" spans="1:11" ht="14">
      <c r="A19" s="11"/>
      <c r="G19" s="13"/>
    </row>
    <row r="20" spans="1:11" ht="14">
      <c r="A20" s="11"/>
    </row>
    <row r="21" spans="1:11" ht="14">
      <c r="A21" s="11"/>
      <c r="B21" s="2"/>
    </row>
  </sheetData>
  <sheetProtection selectLockedCells="1" selectUnlockedCells="1"/>
  <mergeCells count="3">
    <mergeCell ref="A7:K7"/>
    <mergeCell ref="A9:K9"/>
    <mergeCell ref="B16:H16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topLeftCell="A15" zoomScale="110" zoomScaleNormal="110" workbookViewId="0">
      <selection activeCell="C13" sqref="C13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23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40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37">
        <v>3</v>
      </c>
      <c r="D12" s="38">
        <v>4</v>
      </c>
      <c r="E12" s="39">
        <v>5</v>
      </c>
      <c r="F12" s="3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90">
      <c r="A13" s="43">
        <v>1</v>
      </c>
      <c r="B13" s="240" t="s">
        <v>149</v>
      </c>
      <c r="C13" s="241"/>
      <c r="D13" s="242"/>
      <c r="E13" s="243" t="s">
        <v>15</v>
      </c>
      <c r="F13" s="58">
        <v>6</v>
      </c>
      <c r="G13" s="217"/>
      <c r="H13" s="127"/>
      <c r="I13" s="127"/>
      <c r="J13" s="127"/>
      <c r="K13" s="127"/>
    </row>
    <row r="14" spans="1:12" s="213" customFormat="1" ht="82" customHeight="1">
      <c r="A14" s="43">
        <v>2</v>
      </c>
      <c r="B14" s="244" t="s">
        <v>148</v>
      </c>
      <c r="C14" s="241"/>
      <c r="D14" s="245"/>
      <c r="E14" s="243" t="s">
        <v>15</v>
      </c>
      <c r="F14" s="58">
        <v>2</v>
      </c>
      <c r="G14" s="217"/>
      <c r="H14" s="127"/>
      <c r="I14" s="127"/>
      <c r="J14" s="127"/>
      <c r="K14" s="127"/>
    </row>
    <row r="15" spans="1:12" s="213" customFormat="1" ht="90">
      <c r="A15" s="43">
        <v>3</v>
      </c>
      <c r="B15" s="240" t="s">
        <v>147</v>
      </c>
      <c r="C15" s="241"/>
      <c r="D15" s="242"/>
      <c r="E15" s="243" t="s">
        <v>15</v>
      </c>
      <c r="F15" s="58">
        <v>2</v>
      </c>
      <c r="G15" s="217"/>
      <c r="H15" s="127"/>
      <c r="I15" s="127"/>
      <c r="J15" s="127"/>
      <c r="K15" s="127"/>
    </row>
    <row r="16" spans="1:12" s="213" customFormat="1" ht="62" customHeight="1">
      <c r="A16" s="43">
        <v>4</v>
      </c>
      <c r="B16" s="244" t="s">
        <v>152</v>
      </c>
      <c r="C16" s="241"/>
      <c r="D16" s="245"/>
      <c r="E16" s="243" t="s">
        <v>15</v>
      </c>
      <c r="F16" s="58">
        <v>2</v>
      </c>
      <c r="G16" s="217"/>
      <c r="H16" s="127"/>
      <c r="I16" s="127"/>
      <c r="J16" s="127"/>
      <c r="K16" s="127"/>
    </row>
    <row r="17" spans="1:11" s="213" customFormat="1" ht="67" customHeight="1">
      <c r="A17" s="43">
        <v>5</v>
      </c>
      <c r="B17" s="240" t="s">
        <v>151</v>
      </c>
      <c r="C17" s="241"/>
      <c r="D17" s="242"/>
      <c r="E17" s="243" t="s">
        <v>15</v>
      </c>
      <c r="F17" s="58">
        <v>2</v>
      </c>
      <c r="G17" s="217"/>
      <c r="H17" s="127"/>
      <c r="I17" s="127"/>
      <c r="J17" s="127"/>
      <c r="K17" s="127"/>
    </row>
    <row r="18" spans="1:11" s="213" customFormat="1" ht="64" customHeight="1">
      <c r="A18" s="43">
        <v>6</v>
      </c>
      <c r="B18" s="244" t="s">
        <v>150</v>
      </c>
      <c r="C18" s="241"/>
      <c r="D18" s="245"/>
      <c r="E18" s="243" t="s">
        <v>15</v>
      </c>
      <c r="F18" s="58">
        <v>2</v>
      </c>
      <c r="G18" s="217"/>
      <c r="H18" s="127"/>
      <c r="I18" s="127"/>
      <c r="J18" s="127"/>
      <c r="K18" s="127"/>
    </row>
    <row r="19" spans="1:11" s="213" customFormat="1" ht="66" customHeight="1">
      <c r="A19" s="43">
        <v>7</v>
      </c>
      <c r="B19" s="240" t="s">
        <v>154</v>
      </c>
      <c r="C19" s="241"/>
      <c r="D19" s="242"/>
      <c r="E19" s="243" t="s">
        <v>15</v>
      </c>
      <c r="F19" s="58">
        <v>2</v>
      </c>
      <c r="G19" s="217"/>
      <c r="H19" s="127"/>
      <c r="I19" s="127"/>
      <c r="J19" s="127"/>
      <c r="K19" s="127"/>
    </row>
    <row r="20" spans="1:11" s="213" customFormat="1" ht="75" customHeight="1">
      <c r="A20" s="43">
        <v>8</v>
      </c>
      <c r="B20" s="240" t="s">
        <v>153</v>
      </c>
      <c r="C20" s="246"/>
      <c r="D20" s="242"/>
      <c r="E20" s="247" t="s">
        <v>15</v>
      </c>
      <c r="F20" s="248">
        <v>2</v>
      </c>
      <c r="G20" s="218"/>
      <c r="H20" s="115"/>
      <c r="I20" s="115"/>
      <c r="J20" s="121"/>
      <c r="K20" s="121"/>
    </row>
    <row r="21" spans="1:11" ht="15" thickBot="1">
      <c r="A21" s="8"/>
      <c r="B21" s="15" t="s">
        <v>10</v>
      </c>
      <c r="C21" s="8"/>
      <c r="D21" s="8"/>
      <c r="E21" s="8"/>
      <c r="F21" s="8"/>
      <c r="G21" s="8"/>
      <c r="H21" s="9"/>
      <c r="I21" s="10"/>
      <c r="J21" s="8"/>
      <c r="K21" s="14" t="s">
        <v>10</v>
      </c>
    </row>
    <row r="22" spans="1:11" ht="14">
      <c r="A22" s="8"/>
      <c r="B22" s="8"/>
      <c r="C22" s="8"/>
      <c r="D22" s="8"/>
      <c r="E22" s="8"/>
      <c r="F22" s="8"/>
      <c r="G22" s="8"/>
      <c r="H22" s="8"/>
      <c r="I22" s="8"/>
      <c r="J22" s="11"/>
      <c r="K22" s="8"/>
    </row>
    <row r="23" spans="1:11" ht="18">
      <c r="A23" s="8" t="s">
        <v>10</v>
      </c>
      <c r="B23" s="31"/>
      <c r="C23" s="2"/>
      <c r="D23" s="2"/>
      <c r="E23" s="2"/>
      <c r="F23" s="2"/>
      <c r="G23" s="2"/>
      <c r="H23" s="2" t="s">
        <v>10</v>
      </c>
      <c r="I23" s="2"/>
      <c r="J23" s="2"/>
      <c r="K23" s="2"/>
    </row>
    <row r="24" spans="1:11" ht="69" customHeight="1">
      <c r="B24" s="202" t="s">
        <v>170</v>
      </c>
      <c r="C24" s="202"/>
      <c r="D24" s="202"/>
      <c r="E24" s="202"/>
      <c r="F24" s="202"/>
      <c r="G24" s="202"/>
      <c r="H24" s="202"/>
    </row>
    <row r="25" spans="1:11" ht="14">
      <c r="A25" s="8"/>
      <c r="B25" s="2" t="s">
        <v>10</v>
      </c>
      <c r="C25" s="2"/>
      <c r="D25" s="2"/>
      <c r="E25" s="2"/>
      <c r="G25" s="13"/>
      <c r="K25" s="2"/>
    </row>
    <row r="26" spans="1:11" ht="14">
      <c r="A26" s="11"/>
      <c r="G26" s="13"/>
    </row>
    <row r="27" spans="1:11" ht="14">
      <c r="A27" s="11"/>
    </row>
    <row r="28" spans="1:11" ht="14">
      <c r="A28" s="11"/>
      <c r="B28" s="2"/>
    </row>
  </sheetData>
  <sheetProtection selectLockedCells="1" selectUnlockedCells="1"/>
  <mergeCells count="3">
    <mergeCell ref="A7:K7"/>
    <mergeCell ref="A9:K9"/>
    <mergeCell ref="B24:H24"/>
  </mergeCells>
  <pageMargins left="0.23622047244094491" right="0.23622047244094491" top="0.74803149606299213" bottom="0.74803149606299213" header="0.51181102362204722" footer="0.51181102362204722"/>
  <pageSetup paperSize="9" scale="74" firstPageNumber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2"/>
  <sheetViews>
    <sheetView topLeftCell="A9" zoomScale="110" zoomScaleNormal="110" workbookViewId="0">
      <selection activeCell="B13" sqref="B13"/>
    </sheetView>
  </sheetViews>
  <sheetFormatPr baseColWidth="10" defaultColWidth="9.1640625" defaultRowHeight="13"/>
  <cols>
    <col min="1" max="1" width="5.6640625" style="1" customWidth="1"/>
    <col min="2" max="2" width="67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24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43" customHeight="1">
      <c r="A13" s="115">
        <v>1</v>
      </c>
      <c r="B13" s="236" t="s">
        <v>145</v>
      </c>
      <c r="C13" s="237"/>
      <c r="D13" s="237"/>
      <c r="E13" s="238" t="s">
        <v>16</v>
      </c>
      <c r="F13" s="239">
        <v>100</v>
      </c>
      <c r="G13" s="127"/>
      <c r="H13" s="127"/>
      <c r="I13" s="127"/>
      <c r="J13" s="127"/>
      <c r="K13" s="127"/>
    </row>
    <row r="14" spans="1:12" s="213" customFormat="1" ht="75">
      <c r="A14" s="43">
        <v>2</v>
      </c>
      <c r="B14" s="221" t="s">
        <v>144</v>
      </c>
      <c r="C14" s="237"/>
      <c r="D14" s="237"/>
      <c r="E14" s="238" t="s">
        <v>16</v>
      </c>
      <c r="F14" s="239">
        <v>100</v>
      </c>
      <c r="G14" s="127"/>
      <c r="H14" s="127"/>
      <c r="I14" s="127"/>
      <c r="J14" s="127"/>
      <c r="K14" s="127"/>
    </row>
    <row r="15" spans="1:12" s="213" customFormat="1" ht="57" customHeight="1">
      <c r="A15" s="43">
        <v>3</v>
      </c>
      <c r="B15" s="221" t="s">
        <v>146</v>
      </c>
      <c r="C15" s="237"/>
      <c r="D15" s="237"/>
      <c r="E15" s="238" t="s">
        <v>16</v>
      </c>
      <c r="F15" s="239">
        <v>100</v>
      </c>
      <c r="G15" s="120"/>
      <c r="H15" s="115"/>
      <c r="I15" s="115"/>
      <c r="J15" s="121"/>
      <c r="K15" s="121"/>
    </row>
    <row r="16" spans="1:12" ht="15" thickBot="1">
      <c r="A16" s="8"/>
      <c r="B16" s="15" t="s">
        <v>10</v>
      </c>
      <c r="C16" s="8"/>
      <c r="D16" s="8"/>
      <c r="E16" s="8"/>
      <c r="F16" s="8"/>
      <c r="G16" s="8"/>
      <c r="H16" s="9"/>
      <c r="I16" s="10"/>
      <c r="J16" s="8"/>
      <c r="K16" s="14" t="s">
        <v>10</v>
      </c>
    </row>
    <row r="17" spans="1:11" ht="14">
      <c r="A17" s="8"/>
      <c r="B17" s="8"/>
      <c r="C17" s="8"/>
      <c r="D17" s="8"/>
      <c r="E17" s="8"/>
      <c r="F17" s="8"/>
      <c r="G17" s="8"/>
      <c r="H17" s="8"/>
      <c r="I17" s="8"/>
      <c r="J17" s="11"/>
      <c r="K17" s="8"/>
    </row>
    <row r="18" spans="1:11" ht="55.5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 ht="14">
      <c r="A19" s="8"/>
      <c r="B19" s="2"/>
      <c r="C19" s="2"/>
      <c r="D19" s="2"/>
      <c r="E19" s="2"/>
      <c r="F19" s="2"/>
      <c r="G19" s="12" t="s">
        <v>10</v>
      </c>
      <c r="K19" s="2"/>
    </row>
    <row r="20" spans="1:11" ht="14">
      <c r="A20" s="8"/>
      <c r="B20" s="2" t="s">
        <v>10</v>
      </c>
      <c r="C20" s="2"/>
      <c r="D20" s="2"/>
      <c r="E20" s="2"/>
      <c r="G20" s="13"/>
      <c r="K20" s="2"/>
    </row>
    <row r="21" spans="1:11" ht="14">
      <c r="A21" s="11"/>
      <c r="G21" s="13"/>
    </row>
    <row r="22" spans="1:11" ht="14">
      <c r="A22" s="11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5"/>
  <sheetViews>
    <sheetView topLeftCell="A10" zoomScale="110" zoomScaleNormal="110" workbookViewId="0">
      <selection activeCell="A16" sqref="A16"/>
    </sheetView>
  </sheetViews>
  <sheetFormatPr baseColWidth="10" defaultColWidth="9.1640625" defaultRowHeight="13"/>
  <cols>
    <col min="1" max="1" width="5.6640625" style="1" customWidth="1"/>
    <col min="2" max="2" width="70.5" style="1" customWidth="1"/>
    <col min="3" max="3" width="16.83203125" style="1" customWidth="1"/>
    <col min="4" max="4" width="17.1640625" style="1" customWidth="1"/>
    <col min="5" max="5" width="9.6640625" style="1" customWidth="1"/>
    <col min="6" max="6" width="11.5" style="1" customWidth="1"/>
    <col min="7" max="7" width="15.33203125" style="1" customWidth="1"/>
    <col min="8" max="8" width="14.5" style="1" customWidth="1"/>
    <col min="9" max="9" width="9.6640625" style="1" customWidth="1"/>
    <col min="10" max="10" width="18" style="1" customWidth="1"/>
    <col min="11" max="11" width="20.5" style="1" customWidth="1"/>
    <col min="12" max="16384" width="9.1640625" style="1"/>
  </cols>
  <sheetData>
    <row r="1" spans="1:12" ht="14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4.25" customHeight="1">
      <c r="A2" s="16"/>
      <c r="B2" s="18" t="s">
        <v>13</v>
      </c>
      <c r="C2" s="8"/>
      <c r="D2" s="17"/>
      <c r="E2" s="17"/>
      <c r="F2" s="17"/>
      <c r="G2" s="17"/>
      <c r="H2" s="8"/>
      <c r="I2" s="8"/>
      <c r="J2" s="17"/>
      <c r="K2" s="17" t="s">
        <v>25</v>
      </c>
      <c r="L2" s="3"/>
    </row>
    <row r="3" spans="1:12" ht="12" customHeight="1">
      <c r="A3" s="16"/>
      <c r="B3" s="16" t="s">
        <v>14</v>
      </c>
      <c r="C3" s="18"/>
      <c r="D3" s="19"/>
      <c r="E3" s="19"/>
      <c r="F3" s="19"/>
      <c r="G3" s="19"/>
      <c r="H3" s="18"/>
      <c r="I3" s="18" t="s">
        <v>10</v>
      </c>
      <c r="J3" s="17" t="s">
        <v>10</v>
      </c>
      <c r="K3" s="17" t="s">
        <v>10</v>
      </c>
      <c r="L3" s="3"/>
    </row>
    <row r="4" spans="1:12" ht="14">
      <c r="A4" s="16"/>
      <c r="B4" s="8"/>
      <c r="C4" s="8"/>
      <c r="D4" s="17"/>
      <c r="E4" s="17"/>
      <c r="F4" s="17"/>
      <c r="G4" s="17"/>
      <c r="H4" s="8"/>
      <c r="I4" s="17"/>
      <c r="J4" s="17"/>
      <c r="K4" s="20" t="s">
        <v>10</v>
      </c>
      <c r="L4" s="4"/>
    </row>
    <row r="5" spans="1:12" ht="14">
      <c r="A5" s="16"/>
      <c r="B5" s="8"/>
      <c r="C5" s="8"/>
      <c r="D5" s="17"/>
      <c r="E5" s="17"/>
      <c r="F5" s="17"/>
      <c r="G5" s="17"/>
      <c r="H5" s="8"/>
      <c r="I5" s="17"/>
      <c r="J5" s="17"/>
      <c r="K5" s="20" t="s">
        <v>10</v>
      </c>
      <c r="L5" s="4"/>
    </row>
    <row r="6" spans="1:12" ht="14">
      <c r="A6" s="16"/>
      <c r="B6" s="8"/>
      <c r="C6" s="8"/>
      <c r="D6" s="17"/>
      <c r="E6" s="17"/>
      <c r="F6" s="17"/>
      <c r="G6" s="17"/>
      <c r="H6" s="8"/>
      <c r="I6" s="17"/>
      <c r="J6" s="17"/>
      <c r="K6" s="8"/>
    </row>
    <row r="7" spans="1:12" ht="14">
      <c r="A7" s="200" t="s">
        <v>12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2" ht="16.5" customHeight="1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5" customHeight="1">
      <c r="A9" s="201" t="s">
        <v>10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2" ht="14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51.75" customHeight="1">
      <c r="A11" s="23" t="s">
        <v>0</v>
      </c>
      <c r="B11" s="23" t="s">
        <v>11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4" t="s">
        <v>6</v>
      </c>
      <c r="I11" s="24" t="s">
        <v>7</v>
      </c>
      <c r="J11" s="24" t="s">
        <v>8</v>
      </c>
      <c r="K11" s="24" t="s">
        <v>9</v>
      </c>
    </row>
    <row r="12" spans="1:12" ht="14">
      <c r="A12" s="25">
        <v>1</v>
      </c>
      <c r="B12" s="3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</row>
    <row r="13" spans="1:12" s="213" customFormat="1" ht="69" customHeight="1">
      <c r="A13" s="43">
        <v>1</v>
      </c>
      <c r="B13" s="221" t="s">
        <v>141</v>
      </c>
      <c r="C13" s="222"/>
      <c r="D13" s="115"/>
      <c r="E13" s="223" t="s">
        <v>15</v>
      </c>
      <c r="F13" s="52">
        <v>2</v>
      </c>
      <c r="G13" s="120"/>
      <c r="H13" s="115"/>
      <c r="I13" s="115"/>
      <c r="J13" s="121"/>
      <c r="K13" s="121"/>
    </row>
    <row r="14" spans="1:12" s="213" customFormat="1" ht="46" customHeight="1">
      <c r="A14" s="116">
        <v>2</v>
      </c>
      <c r="B14" s="228" t="s">
        <v>142</v>
      </c>
      <c r="C14" s="229"/>
      <c r="D14" s="118"/>
      <c r="E14" s="230" t="s">
        <v>15</v>
      </c>
      <c r="F14" s="231">
        <v>2</v>
      </c>
      <c r="G14" s="232"/>
      <c r="H14" s="118"/>
      <c r="I14" s="118"/>
      <c r="J14" s="121"/>
      <c r="K14" s="121"/>
    </row>
    <row r="15" spans="1:12" s="213" customFormat="1" ht="72" customHeight="1">
      <c r="A15" s="58">
        <v>3</v>
      </c>
      <c r="B15" s="221" t="s">
        <v>143</v>
      </c>
      <c r="C15" s="58"/>
      <c r="D15" s="58"/>
      <c r="E15" s="87" t="s">
        <v>15</v>
      </c>
      <c r="F15" s="216">
        <v>2</v>
      </c>
      <c r="G15" s="233"/>
      <c r="H15" s="58"/>
      <c r="I15" s="58"/>
      <c r="J15" s="234"/>
      <c r="K15" s="235"/>
    </row>
    <row r="16" spans="1:12" ht="15" thickBot="1">
      <c r="A16" s="8"/>
      <c r="B16" s="8"/>
      <c r="C16" s="8"/>
      <c r="D16" s="8"/>
      <c r="E16" s="8"/>
      <c r="F16" s="8"/>
      <c r="G16" s="8"/>
      <c r="H16" s="9"/>
      <c r="I16" s="8"/>
      <c r="J16" s="11"/>
      <c r="K16" s="9"/>
    </row>
    <row r="17" spans="1:11" ht="14">
      <c r="A17" s="8"/>
      <c r="B17" s="2"/>
      <c r="C17" s="2"/>
      <c r="D17" s="2"/>
      <c r="E17" s="2"/>
      <c r="F17" s="2"/>
      <c r="G17" s="12" t="s">
        <v>10</v>
      </c>
      <c r="K17" s="2"/>
    </row>
    <row r="18" spans="1:11" ht="52.5" customHeight="1">
      <c r="B18" s="202" t="s">
        <v>170</v>
      </c>
      <c r="C18" s="202"/>
      <c r="D18" s="202"/>
      <c r="E18" s="202"/>
      <c r="F18" s="202"/>
      <c r="G18" s="202"/>
      <c r="H18" s="202"/>
    </row>
    <row r="19" spans="1:11">
      <c r="B19" s="50"/>
    </row>
    <row r="20" spans="1:11">
      <c r="B20" s="50"/>
    </row>
    <row r="21" spans="1:11">
      <c r="B21" s="50"/>
    </row>
    <row r="22" spans="1:11">
      <c r="B22" s="50"/>
    </row>
    <row r="23" spans="1:11">
      <c r="B23" s="50"/>
    </row>
    <row r="25" spans="1:11">
      <c r="C25" s="36"/>
    </row>
  </sheetData>
  <mergeCells count="3">
    <mergeCell ref="A7:K7"/>
    <mergeCell ref="A9:K9"/>
    <mergeCell ref="B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30</vt:i4>
      </vt:variant>
    </vt:vector>
  </HeadingPairs>
  <TitlesOfParts>
    <vt:vector size="30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Pakiet 13</vt:lpstr>
      <vt:lpstr>Pakiet 14</vt:lpstr>
      <vt:lpstr>Pakiet 15</vt:lpstr>
      <vt:lpstr>Pakiet 16</vt:lpstr>
      <vt:lpstr>Pakiet 17</vt:lpstr>
      <vt:lpstr>Pakiet 18</vt:lpstr>
      <vt:lpstr>Pakiet 19</vt:lpstr>
      <vt:lpstr>Pakiet 20</vt:lpstr>
      <vt:lpstr>Pakiet 21</vt:lpstr>
      <vt:lpstr>Pakiet 22</vt:lpstr>
      <vt:lpstr>Pakiet 23</vt:lpstr>
      <vt:lpstr>Pakiet 24</vt:lpstr>
      <vt:lpstr>Pakiet 25</vt:lpstr>
      <vt:lpstr>Pakiet 26</vt:lpstr>
      <vt:lpstr>Pakiet 27</vt:lpstr>
      <vt:lpstr>Pakiet 28</vt:lpstr>
      <vt:lpstr>Pakiet 29</vt:lpstr>
      <vt:lpstr>Pakiet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Agnieszka Buczyńska</cp:lastModifiedBy>
  <cp:lastPrinted>2019-01-07T09:21:59Z</cp:lastPrinted>
  <dcterms:created xsi:type="dcterms:W3CDTF">2018-12-18T10:07:58Z</dcterms:created>
  <dcterms:modified xsi:type="dcterms:W3CDTF">2020-11-28T15:34:03Z</dcterms:modified>
</cp:coreProperties>
</file>